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sanam\Desktop\サラリフィット\"/>
    </mc:Choice>
  </mc:AlternateContent>
  <xr:revisionPtr revIDLastSave="0" documentId="13_ncr:1_{3B6AA69E-1CD6-40AC-A805-2451922CCE51}" xr6:coauthVersionLast="47" xr6:coauthVersionMax="47" xr10:uidLastSave="{00000000-0000-0000-0000-000000000000}"/>
  <bookViews>
    <workbookView xWindow="-108" yWindow="-108" windowWidth="23256" windowHeight="12456" tabRatio="858" activeTab="2" xr2:uid="{484483BB-C6F7-4F00-A850-1BCAC90B15AA}"/>
  </bookViews>
  <sheets>
    <sheet name="案内文" sheetId="7" r:id="rId1"/>
    <sheet name="個人用紙①(ベーシック) " sheetId="20" r:id="rId2"/>
    <sheet name="②個人用紙(その他)" sheetId="22" r:id="rId3"/>
    <sheet name="個人用紙③(アームカバー) " sheetId="23" r:id="rId4"/>
    <sheet name="個人用紙①(サラリT) " sheetId="24" r:id="rId5"/>
  </sheets>
  <definedNames>
    <definedName name="_xlnm.Print_Area" localSheetId="2">'②個人用紙(その他)'!$A$1:$W$53</definedName>
    <definedName name="_xlnm.Print_Area" localSheetId="0">案内文!$A$1:$G$39</definedName>
    <definedName name="_xlnm.Print_Area" localSheetId="4">'個人用紙①(サラリT) '!$A$1:$U$36</definedName>
    <definedName name="_xlnm.Print_Area" localSheetId="1">'個人用紙①(ベーシック) '!$A$1:$U$37</definedName>
    <definedName name="_xlnm.Print_Area" localSheetId="3">'個人用紙③(アームカバー) '!$A$1:$U$35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8" i="24" l="1"/>
  <c r="R19" i="24"/>
  <c r="R20" i="24"/>
  <c r="R21" i="24"/>
  <c r="R22" i="24"/>
  <c r="R23" i="24"/>
  <c r="R24" i="24"/>
  <c r="R25" i="24"/>
  <c r="R26" i="24"/>
  <c r="R17" i="24"/>
  <c r="O27" i="24" l="1"/>
  <c r="M27" i="24"/>
  <c r="O20" i="23"/>
  <c r="M20" i="23"/>
  <c r="R18" i="23"/>
  <c r="R17" i="23"/>
  <c r="M51" i="22"/>
  <c r="R49" i="22"/>
  <c r="R48" i="22"/>
  <c r="R47" i="22"/>
  <c r="R46" i="22"/>
  <c r="R45" i="22"/>
  <c r="R44" i="22"/>
  <c r="R43" i="22"/>
  <c r="R42" i="22"/>
  <c r="R41" i="22"/>
  <c r="R40" i="22"/>
  <c r="R39" i="22"/>
  <c r="R38" i="22"/>
  <c r="R37" i="22"/>
  <c r="R36" i="22"/>
  <c r="R35" i="22"/>
  <c r="R34" i="22"/>
  <c r="R33" i="22"/>
  <c r="R32" i="22"/>
  <c r="R31" i="22"/>
  <c r="R30" i="22"/>
  <c r="R29" i="22"/>
  <c r="R28" i="22"/>
  <c r="R27" i="22"/>
  <c r="R26" i="22"/>
  <c r="R25" i="22"/>
  <c r="R24" i="22"/>
  <c r="R23" i="22"/>
  <c r="R22" i="22"/>
  <c r="R21" i="22"/>
  <c r="R20" i="22"/>
  <c r="R19" i="22"/>
  <c r="R18" i="22"/>
  <c r="R17" i="22"/>
  <c r="O51" i="22" s="1"/>
  <c r="M27" i="20"/>
  <c r="R26" i="20"/>
  <c r="R25" i="20"/>
  <c r="R24" i="20"/>
  <c r="R23" i="20"/>
  <c r="R22" i="20"/>
  <c r="R21" i="20"/>
  <c r="R20" i="20"/>
  <c r="R19" i="20"/>
  <c r="O27" i="20" s="1"/>
  <c r="R18" i="20"/>
  <c r="R17" i="20"/>
</calcChain>
</file>

<file path=xl/sharedStrings.xml><?xml version="1.0" encoding="utf-8"?>
<sst xmlns="http://schemas.openxmlformats.org/spreadsheetml/2006/main" count="195" uniqueCount="117">
  <si>
    <t>注文日</t>
    <rPh sb="0" eb="3">
      <t>チュウモンビ</t>
    </rPh>
    <phoneticPr fontId="5"/>
  </si>
  <si>
    <t>氏名</t>
    <rPh sb="0" eb="2">
      <t>シメイ</t>
    </rPh>
    <phoneticPr fontId="5"/>
  </si>
  <si>
    <t>ご住所</t>
    <rPh sb="1" eb="3">
      <t>ジュウショ</t>
    </rPh>
    <phoneticPr fontId="5"/>
  </si>
  <si>
    <t>都・道・府・県</t>
    <rPh sb="0" eb="1">
      <t>ト</t>
    </rPh>
    <rPh sb="2" eb="3">
      <t>ドウ</t>
    </rPh>
    <rPh sb="4" eb="5">
      <t>フ</t>
    </rPh>
    <rPh sb="6" eb="7">
      <t>ケン</t>
    </rPh>
    <phoneticPr fontId="5"/>
  </si>
  <si>
    <t>区・市・郡</t>
    <rPh sb="0" eb="1">
      <t>ク</t>
    </rPh>
    <rPh sb="2" eb="3">
      <t>シ</t>
    </rPh>
    <rPh sb="4" eb="5">
      <t>グン</t>
    </rPh>
    <phoneticPr fontId="5"/>
  </si>
  <si>
    <t>電話番号</t>
    <rPh sb="0" eb="2">
      <t>デンワ</t>
    </rPh>
    <rPh sb="2" eb="4">
      <t>バンゴウ</t>
    </rPh>
    <phoneticPr fontId="5"/>
  </si>
  <si>
    <t>メールアドレス</t>
    <phoneticPr fontId="5"/>
  </si>
  <si>
    <t>日本女子テニス連盟　賛助後援委員会</t>
    <rPh sb="0" eb="4">
      <t>ニホンジョシ</t>
    </rPh>
    <rPh sb="7" eb="9">
      <t>レンメイ</t>
    </rPh>
    <rPh sb="10" eb="12">
      <t>サンジョ</t>
    </rPh>
    <rPh sb="12" eb="13">
      <t>ゴ</t>
    </rPh>
    <rPh sb="14" eb="17">
      <t>イインカイ</t>
    </rPh>
    <phoneticPr fontId="3"/>
  </si>
  <si>
    <t>（担当）</t>
    <rPh sb="1" eb="3">
      <t>タントウ</t>
    </rPh>
    <phoneticPr fontId="3"/>
  </si>
  <si>
    <t>様</t>
    <rPh sb="0" eb="1">
      <t>サマ</t>
    </rPh>
    <phoneticPr fontId="3"/>
  </si>
  <si>
    <t>　　・製造、お届けには万全を期していますが、万一製造・配送上の不都合があった場合は着払いにて</t>
    <phoneticPr fontId="3"/>
  </si>
  <si>
    <t>数量</t>
    <rPh sb="0" eb="2">
      <t>スウリョウ</t>
    </rPh>
    <phoneticPr fontId="3"/>
  </si>
  <si>
    <t>品名</t>
    <rPh sb="0" eb="2">
      <t>ヒンメイ</t>
    </rPh>
    <phoneticPr fontId="3"/>
  </si>
  <si>
    <t>備考：</t>
    <rPh sb="0" eb="2">
      <t>ビコウ</t>
    </rPh>
    <phoneticPr fontId="3"/>
  </si>
  <si>
    <t>＠</t>
  </si>
  <si>
    <t>合計</t>
    <rPh sb="0" eb="2">
      <t>ゴウケイ</t>
    </rPh>
    <phoneticPr fontId="3"/>
  </si>
  <si>
    <t>単価（内税10%）</t>
    <rPh sb="0" eb="2">
      <t>タンカ</t>
    </rPh>
    <rPh sb="3" eb="5">
      <t>ウチゼイ</t>
    </rPh>
    <phoneticPr fontId="3"/>
  </si>
  <si>
    <t>金額（内税10%）</t>
    <rPh sb="0" eb="2">
      <t>キンガク</t>
    </rPh>
    <rPh sb="3" eb="5">
      <t>ウチゼイ</t>
    </rPh>
    <phoneticPr fontId="3"/>
  </si>
  <si>
    <t>【支部限定】おまとめ購入キャンペーンのご案内</t>
    <rPh sb="1" eb="3">
      <t>シブ</t>
    </rPh>
    <rPh sb="3" eb="5">
      <t>ゲンテイ</t>
    </rPh>
    <rPh sb="10" eb="12">
      <t>コウニュウ</t>
    </rPh>
    <phoneticPr fontId="3"/>
  </si>
  <si>
    <t>記</t>
    <rPh sb="0" eb="1">
      <t>キ</t>
    </rPh>
    <phoneticPr fontId="3"/>
  </si>
  <si>
    <t>　時下益々ご清栄のこととお慶び申し上げます。平素は格別のご高配を賜り、厚く御礼申し上げます。</t>
    <rPh sb="1" eb="3">
      <t>ジカ</t>
    </rPh>
    <rPh sb="3" eb="5">
      <t>マスマス</t>
    </rPh>
    <phoneticPr fontId="3"/>
  </si>
  <si>
    <t>　　さて、この度日頃の感謝と御礼の意を込め、日本女子テニス連盟各支部様へおまとめ購入に対し</t>
    <rPh sb="14" eb="16">
      <t>オレイ</t>
    </rPh>
    <rPh sb="17" eb="18">
      <t>イ</t>
    </rPh>
    <rPh sb="19" eb="20">
      <t>コ</t>
    </rPh>
    <rPh sb="31" eb="34">
      <t>カクシブ</t>
    </rPh>
    <rPh sb="34" eb="35">
      <t>サマ</t>
    </rPh>
    <rPh sb="40" eb="42">
      <t>コウニュウ</t>
    </rPh>
    <rPh sb="43" eb="44">
      <t>タイ</t>
    </rPh>
    <phoneticPr fontId="3"/>
  </si>
  <si>
    <t>　販売手数料を還元するキャンペーンを実施致します。是非この機会に多くの方々へご案内いただき</t>
    <rPh sb="1" eb="3">
      <t>ハンバイ</t>
    </rPh>
    <rPh sb="3" eb="6">
      <t>テスウリョウ</t>
    </rPh>
    <rPh sb="7" eb="9">
      <t>カンゲン</t>
    </rPh>
    <rPh sb="18" eb="20">
      <t>ジッシ</t>
    </rPh>
    <rPh sb="20" eb="21">
      <t>イタ</t>
    </rPh>
    <rPh sb="25" eb="27">
      <t>ゼヒ</t>
    </rPh>
    <rPh sb="29" eb="31">
      <t>キカイ</t>
    </rPh>
    <rPh sb="32" eb="33">
      <t>オオ</t>
    </rPh>
    <rPh sb="35" eb="37">
      <t>カタガタ</t>
    </rPh>
    <rPh sb="39" eb="41">
      <t>アンナイ</t>
    </rPh>
    <phoneticPr fontId="3"/>
  </si>
  <si>
    <t>　会員の皆様へもっとサラリフィットを知って頂きご購入いただけますと幸いです。</t>
    <rPh sb="1" eb="3">
      <t>カイイン</t>
    </rPh>
    <rPh sb="4" eb="6">
      <t>ミナサマ</t>
    </rPh>
    <rPh sb="18" eb="19">
      <t>シ</t>
    </rPh>
    <rPh sb="21" eb="22">
      <t>イタダ</t>
    </rPh>
    <rPh sb="24" eb="26">
      <t>コウニュウ</t>
    </rPh>
    <rPh sb="33" eb="34">
      <t>サイワ</t>
    </rPh>
    <phoneticPr fontId="3"/>
  </si>
  <si>
    <t>　この度の支部おまとめ購入キャンペーンについて下記に記載します。</t>
    <rPh sb="3" eb="4">
      <t>タビ</t>
    </rPh>
    <rPh sb="5" eb="7">
      <t>シブ</t>
    </rPh>
    <rPh sb="11" eb="13">
      <t>コウニュウ</t>
    </rPh>
    <rPh sb="23" eb="25">
      <t>カキ</t>
    </rPh>
    <rPh sb="26" eb="28">
      <t>キサイ</t>
    </rPh>
    <phoneticPr fontId="3"/>
  </si>
  <si>
    <t>　２．注文書：①会員様用と②支部様用　の専門用紙があります。</t>
    <rPh sb="3" eb="5">
      <t>チュウモン</t>
    </rPh>
    <rPh sb="5" eb="6">
      <t>ショ</t>
    </rPh>
    <rPh sb="8" eb="11">
      <t>カイインサマ</t>
    </rPh>
    <rPh sb="11" eb="12">
      <t>ヨウ</t>
    </rPh>
    <rPh sb="14" eb="16">
      <t>シブ</t>
    </rPh>
    <rPh sb="16" eb="17">
      <t>サマ</t>
    </rPh>
    <rPh sb="17" eb="18">
      <t>ヨウ</t>
    </rPh>
    <rPh sb="20" eb="22">
      <t>センモン</t>
    </rPh>
    <rPh sb="22" eb="24">
      <t>ヨウシ</t>
    </rPh>
    <phoneticPr fontId="3"/>
  </si>
  <si>
    <t>　　　　　　　①「会員様」注文用紙　　⇒支部会員様へ配布して下さい。</t>
    <rPh sb="20" eb="22">
      <t>シブ</t>
    </rPh>
    <rPh sb="22" eb="24">
      <t>カイイン</t>
    </rPh>
    <rPh sb="24" eb="25">
      <t>サマ</t>
    </rPh>
    <rPh sb="26" eb="28">
      <t>ハイフ</t>
    </rPh>
    <rPh sb="30" eb="31">
      <t>クダ</t>
    </rPh>
    <phoneticPr fontId="3"/>
  </si>
  <si>
    <t>　　　　　　　②「支部様」注文用紙　　⇒集計入力の上、メールにて弊社へ送付ください。</t>
    <rPh sb="22" eb="24">
      <t>ニュウリョク</t>
    </rPh>
    <rPh sb="25" eb="26">
      <t>ウエ</t>
    </rPh>
    <rPh sb="32" eb="34">
      <t>ヘイシャ</t>
    </rPh>
    <rPh sb="35" eb="37">
      <t>ソウフ</t>
    </rPh>
    <phoneticPr fontId="3"/>
  </si>
  <si>
    <t>　　・未使用でカラー交換などお客様都合による交換は、商品到着後10日以内(土日祝は除く）に</t>
    <rPh sb="16" eb="17">
      <t>サマ</t>
    </rPh>
    <phoneticPr fontId="3"/>
  </si>
  <si>
    <t>　　　　　　　　　発送前に発送完了メールを送信致します。</t>
    <rPh sb="9" eb="11">
      <t>ハッソウ</t>
    </rPh>
    <rPh sb="11" eb="12">
      <t>マエ</t>
    </rPh>
    <rPh sb="13" eb="15">
      <t>ハッソウ</t>
    </rPh>
    <rPh sb="15" eb="17">
      <t>カンリョウ</t>
    </rPh>
    <rPh sb="21" eb="23">
      <t>ソウシン</t>
    </rPh>
    <rPh sb="23" eb="24">
      <t>イタ</t>
    </rPh>
    <phoneticPr fontId="3"/>
  </si>
  <si>
    <t>　　SARARIFIT　ｰサラリフィットｰ</t>
    <phoneticPr fontId="3"/>
  </si>
  <si>
    <t>　　代表取締役社長　加藤　はるみ</t>
    <rPh sb="2" eb="4">
      <t>ダイヒョウ</t>
    </rPh>
    <rPh sb="4" eb="7">
      <t>トリシマリヤク</t>
    </rPh>
    <rPh sb="7" eb="9">
      <t>シャチョウ</t>
    </rPh>
    <rPh sb="10" eb="12">
      <t>カトウ</t>
    </rPh>
    <phoneticPr fontId="3"/>
  </si>
  <si>
    <t>　　〒920-0831 石川県金沢市東山1目27-5</t>
    <phoneticPr fontId="3"/>
  </si>
  <si>
    <t>　　　　　　　ご購入金額－販売手数料＝差引金額　にて請求書を作成します。</t>
    <rPh sb="8" eb="10">
      <t>コウニュウ</t>
    </rPh>
    <rPh sb="10" eb="12">
      <t>キンガク</t>
    </rPh>
    <rPh sb="13" eb="15">
      <t>ハンバイ</t>
    </rPh>
    <rPh sb="15" eb="18">
      <t>テスウリョウ</t>
    </rPh>
    <rPh sb="19" eb="21">
      <t>サシヒキ</t>
    </rPh>
    <rPh sb="21" eb="23">
      <t>キンガク</t>
    </rPh>
    <rPh sb="26" eb="29">
      <t>セイキュウショ</t>
    </rPh>
    <rPh sb="30" eb="32">
      <t>サクセイ</t>
    </rPh>
    <phoneticPr fontId="3"/>
  </si>
  <si>
    <t>　　　メールにて詳細内容をご連絡下さい。㊟お客様都合による交換の場合、お客様が送料をご負担。</t>
    <rPh sb="16" eb="17">
      <t>クダ</t>
    </rPh>
    <phoneticPr fontId="3"/>
  </si>
  <si>
    <t>　　・お客様のご都合によるご返品は受付しておりません。ご了承下さい。　</t>
    <rPh sb="30" eb="31">
      <t>クダ</t>
    </rPh>
    <phoneticPr fontId="3"/>
  </si>
  <si>
    <t xml:space="preserve">       　返品交換をお受け致します。㊟初期不良による返品、交換の場合は当社が送料をご負担。</t>
    <rPh sb="16" eb="17">
      <t>イタ</t>
    </rPh>
    <phoneticPr fontId="3"/>
  </si>
  <si>
    <t>　　　担当：</t>
    <rPh sb="3" eb="5">
      <t>タントウ</t>
    </rPh>
    <phoneticPr fontId="3"/>
  </si>
  <si>
    <t>　　　メールアドレス：　　</t>
    <phoneticPr fontId="3"/>
  </si>
  <si>
    <t>h.katou@komatsu-interlink.co.jp</t>
  </si>
  <si>
    <t>　●お問合せ・ご注文について●</t>
    <phoneticPr fontId="3"/>
  </si>
  <si>
    <t>　　　お問合せやご注文について、基本下記の指定メールアドレスへご連絡をお願いします。</t>
    <rPh sb="4" eb="6">
      <t>トイアワ</t>
    </rPh>
    <rPh sb="9" eb="11">
      <t>チュウモン</t>
    </rPh>
    <rPh sb="16" eb="18">
      <t>キホン</t>
    </rPh>
    <rPh sb="18" eb="20">
      <t>カキ</t>
    </rPh>
    <rPh sb="21" eb="23">
      <t>シテイ</t>
    </rPh>
    <rPh sb="32" eb="34">
      <t>レンラク</t>
    </rPh>
    <rPh sb="36" eb="37">
      <t>ネガ</t>
    </rPh>
    <phoneticPr fontId="3"/>
  </si>
  <si>
    <t>日本女子テニス連盟各支部　各位</t>
    <rPh sb="9" eb="10">
      <t>カク</t>
    </rPh>
    <rPh sb="13" eb="15">
      <t>カクイ</t>
    </rPh>
    <phoneticPr fontId="3"/>
  </si>
  <si>
    <t>　３．請求書：受注後に在庫を確認の上、③請求書を発行し、メールにてご案内します。</t>
    <rPh sb="3" eb="6">
      <t>セイキュウショ</t>
    </rPh>
    <rPh sb="7" eb="9">
      <t>ジュチュウ</t>
    </rPh>
    <rPh sb="9" eb="10">
      <t>ゴ</t>
    </rPh>
    <rPh sb="11" eb="13">
      <t>ザイコ</t>
    </rPh>
    <rPh sb="14" eb="16">
      <t>カクニン</t>
    </rPh>
    <rPh sb="17" eb="18">
      <t>ウエ</t>
    </rPh>
    <rPh sb="20" eb="23">
      <t>セイキュウショ</t>
    </rPh>
    <rPh sb="24" eb="26">
      <t>ハッコウ</t>
    </rPh>
    <rPh sb="34" eb="36">
      <t>アンナイ</t>
    </rPh>
    <phoneticPr fontId="3"/>
  </si>
  <si>
    <t>　４．お支払い：お支払いは、請求書毎にではなくキャンペーン終了後の</t>
    <rPh sb="4" eb="6">
      <t>シハラ</t>
    </rPh>
    <rPh sb="9" eb="11">
      <t>シハラ</t>
    </rPh>
    <rPh sb="14" eb="17">
      <t>セイキュウショ</t>
    </rPh>
    <rPh sb="17" eb="18">
      <t>ゴト</t>
    </rPh>
    <phoneticPr fontId="3"/>
  </si>
  <si>
    <t>　５．商品お渡し：メール受注後、指定先１ヵ所へ通常5日以内に発送します。（佐川急便にて）</t>
    <rPh sb="3" eb="5">
      <t>ショウヒン</t>
    </rPh>
    <rPh sb="6" eb="7">
      <t>ワタ</t>
    </rPh>
    <rPh sb="16" eb="18">
      <t>シテイ</t>
    </rPh>
    <rPh sb="18" eb="19">
      <t>サキ</t>
    </rPh>
    <rPh sb="21" eb="22">
      <t>ショ</t>
    </rPh>
    <phoneticPr fontId="3"/>
  </si>
  <si>
    <t>　６．その他</t>
    <rPh sb="5" eb="6">
      <t>タ</t>
    </rPh>
    <phoneticPr fontId="3"/>
  </si>
  <si>
    <t>①支部おまとめ購入キャンペーン専用注文書</t>
    <rPh sb="2" eb="4">
      <t>シブ</t>
    </rPh>
    <rPh sb="8" eb="10">
      <t>コウニュウ</t>
    </rPh>
    <rPh sb="16" eb="18">
      <t>センヨウ</t>
    </rPh>
    <rPh sb="18" eb="20">
      <t>チュウモンショ</t>
    </rPh>
    <phoneticPr fontId="3"/>
  </si>
  <si>
    <t>サークル</t>
    <phoneticPr fontId="3"/>
  </si>
  <si>
    <t>地区・サークル　代表会員様用</t>
    <rPh sb="0" eb="2">
      <t>チク</t>
    </rPh>
    <rPh sb="8" eb="10">
      <t>ダイヒョウ</t>
    </rPh>
    <rPh sb="10" eb="12">
      <t>カイイン</t>
    </rPh>
    <rPh sb="12" eb="13">
      <t>サマ</t>
    </rPh>
    <rPh sb="13" eb="14">
      <t>ヨウ</t>
    </rPh>
    <phoneticPr fontId="3"/>
  </si>
  <si>
    <t>支部</t>
    <rPh sb="0" eb="2">
      <t>シブ</t>
    </rPh>
    <phoneticPr fontId="2"/>
  </si>
  <si>
    <t>地区</t>
    <rPh sb="0" eb="2">
      <t>チク</t>
    </rPh>
    <phoneticPr fontId="3"/>
  </si>
  <si>
    <t>①MULTI SPORTS WEAR　サラリフィット（ソフト）ホワイト</t>
    <phoneticPr fontId="3"/>
  </si>
  <si>
    <t>②MULTI SPORTS WEAR　サラリフィット（ソフト）ベージュ</t>
    <phoneticPr fontId="3"/>
  </si>
  <si>
    <t>③MULTI SPORTS WEAR　サラリフィット（ソフト）イエロー</t>
    <phoneticPr fontId="3"/>
  </si>
  <si>
    <t>④MULTI SPORTS WEAR　サラリフィット（ソフト）オレンジ</t>
    <phoneticPr fontId="3"/>
  </si>
  <si>
    <t>⑤MULTI SPORTS WEAR　サラリフィット（ソフト）ベビーピンク</t>
    <phoneticPr fontId="3"/>
  </si>
  <si>
    <t>⑥MULTI SPORTS WEAR　サラリフィット（ソフト）レッド</t>
    <phoneticPr fontId="3"/>
  </si>
  <si>
    <t>⑦MULTI SPORTS WEAR　サラリフィット（ソフト）ライラック</t>
    <phoneticPr fontId="3"/>
  </si>
  <si>
    <t>⑧MULTI SPORTS WEAR　サラリフィット（ソフト）ラベンダー</t>
    <phoneticPr fontId="3"/>
  </si>
  <si>
    <t>⑨MULTI SPORTS WEAR　サラリフィット（ソフト）ブルー</t>
    <phoneticPr fontId="3"/>
  </si>
  <si>
    <t>⑩MULTI SPORTS WEAR　サラリフィット（ソフト）ネイビー</t>
    <phoneticPr fontId="3"/>
  </si>
  <si>
    <t>⑫MULTI SPORTS WEAR　サラリフィット（ソフト）ペールグレー</t>
    <phoneticPr fontId="3"/>
  </si>
  <si>
    <t>⑬MULTI SPORTS WEAR　サラリフィット（ソフト）ブラック</t>
    <phoneticPr fontId="3"/>
  </si>
  <si>
    <t>⑪MULTI SPORTS WEAR　サラリフィット（ソフト）ブルーグレー</t>
    <phoneticPr fontId="3"/>
  </si>
  <si>
    <t>　　　　※新商品発売により価格が異なりますので、ご注文の際にご確認をお願いいたします。</t>
    <rPh sb="5" eb="8">
      <t>シンショウヒン</t>
    </rPh>
    <rPh sb="8" eb="10">
      <t>ハツバイ</t>
    </rPh>
    <rPh sb="13" eb="15">
      <t>カカク</t>
    </rPh>
    <phoneticPr fontId="3"/>
  </si>
  <si>
    <t>〒</t>
    <phoneticPr fontId="5"/>
  </si>
  <si>
    <t>　　マテーレトレーディング株式会社</t>
    <rPh sb="13" eb="17">
      <t>カブシキガイシャ</t>
    </rPh>
    <phoneticPr fontId="4"/>
  </si>
  <si>
    <t>salariT　サラリT(ブラック)</t>
    <phoneticPr fontId="3"/>
  </si>
  <si>
    <t>salariT　サラリT(ホワイト)</t>
    <phoneticPr fontId="3"/>
  </si>
  <si>
    <t>salariT　サラリT(インディゴ)</t>
    <phoneticPr fontId="3"/>
  </si>
  <si>
    <t>salariT　サラリT(ダスティブルー)</t>
    <phoneticPr fontId="3"/>
  </si>
  <si>
    <t>salariT　サラリT(チャコールネイビー)</t>
    <phoneticPr fontId="3"/>
  </si>
  <si>
    <t>salariT　サラリT(サックスブルー)</t>
    <phoneticPr fontId="3"/>
  </si>
  <si>
    <t>salariT　サラリT(ライトイエロー)</t>
    <phoneticPr fontId="3"/>
  </si>
  <si>
    <t>salariT　サラリT(ミントグリーン)</t>
    <phoneticPr fontId="3"/>
  </si>
  <si>
    <t>salariT　サラリT(ピンク)</t>
    <phoneticPr fontId="3"/>
  </si>
  <si>
    <t>salariT　サラリT(グリーン)</t>
    <phoneticPr fontId="3"/>
  </si>
  <si>
    <t>MULTI SPORTS BASIC　サラリフィット（ベーシック）ホワイト</t>
    <phoneticPr fontId="3"/>
  </si>
  <si>
    <t>MULTI SPORTS BASIC　サラリフィット（ベーシック）ブラック</t>
    <phoneticPr fontId="3"/>
  </si>
  <si>
    <t>MULTI SPORTS BASIC　サラリフィット（ベーシック）ネイビー</t>
    <phoneticPr fontId="3"/>
  </si>
  <si>
    <t>MULTI SPORTS BASIC　サラリフィット（ベーシック）ペールブルー</t>
    <phoneticPr fontId="3"/>
  </si>
  <si>
    <t>MULTI SPORTS BASIC　サラリフィット（ベーシック）ペールグレー</t>
    <phoneticPr fontId="3"/>
  </si>
  <si>
    <t>MULTI SPORTS BASIC　サラリフィット（ベーシック）オレンジ</t>
    <phoneticPr fontId="3"/>
  </si>
  <si>
    <t>MULTI SPORTS BASIC　サラリフィット（ベーシック）ペールグリーン</t>
    <phoneticPr fontId="3"/>
  </si>
  <si>
    <t>MULTI SPORTS BASIC　サラリフィット（ベーシック）ペールピンク</t>
    <phoneticPr fontId="3"/>
  </si>
  <si>
    <t>MULTI SPORTS BASIC　サラリフィット（ベーシック）イエロー</t>
    <phoneticPr fontId="3"/>
  </si>
  <si>
    <t>MULTI SPORTS BASIC　サラリフィット（ベーシック）ディープグリーン</t>
    <phoneticPr fontId="3"/>
  </si>
  <si>
    <t>SPORTS ＆FASHION　サラリフィット（レース）ホワイト</t>
    <phoneticPr fontId="3"/>
  </si>
  <si>
    <t>SPORTS ＆FASHION　サラリフィット（レース）ミント</t>
    <phoneticPr fontId="3"/>
  </si>
  <si>
    <t>SPORTS ＆FASHION　サラリフィット（レース）サクラ</t>
    <phoneticPr fontId="3"/>
  </si>
  <si>
    <t>SPORTS ＆FASHION　サラリフィット（レース）カーキ</t>
    <phoneticPr fontId="3"/>
  </si>
  <si>
    <t>SPORTS ＆FASHION　サラリフィット（レース）ネイビー</t>
    <phoneticPr fontId="3"/>
  </si>
  <si>
    <t>SPORTS ＆FASHION　サラリフィット（レース）ブラック</t>
    <phoneticPr fontId="3"/>
  </si>
  <si>
    <t>SPORTS ＆FASHION　サラリフィット（レース）ディープグリーン</t>
    <phoneticPr fontId="3"/>
  </si>
  <si>
    <t>SPORTS ＆FASHION　サラリフィット（レース）ライトブルー</t>
    <phoneticPr fontId="3"/>
  </si>
  <si>
    <t>SPORTS ＆FASHION　サラリフィット（レース）イエロー</t>
    <phoneticPr fontId="3"/>
  </si>
  <si>
    <t>SPORTS ＆FASHION　サラリフィット（レース）ライトピンク</t>
    <phoneticPr fontId="3"/>
  </si>
  <si>
    <t>MULTI SPORTS TOUGH　サラリフィット（しっかりめ）ホワイト</t>
    <phoneticPr fontId="3"/>
  </si>
  <si>
    <t>MULTI SPORTS TOUGH　サラリフィット（しっかりめ）ベージュ</t>
    <phoneticPr fontId="3"/>
  </si>
  <si>
    <t>MULTI SPORTS TOUGH　サラリフィット（しっかりめ）ブルーグレー</t>
    <phoneticPr fontId="3"/>
  </si>
  <si>
    <t>MULTI SPORTS TOUGH　サラリフィット（しっかりめ）ブルー</t>
    <phoneticPr fontId="3"/>
  </si>
  <si>
    <t>MULTI SPORTS TOUGH　サラリフィット（しっかりめ）レッド</t>
    <phoneticPr fontId="3"/>
  </si>
  <si>
    <t>MULTI SPORTS TOUGH　サラリフィット（しっかりめ）レモン</t>
    <phoneticPr fontId="3"/>
  </si>
  <si>
    <t>MULTI SPORTS TOUGH　サラリフィット（しっかりめ）ディープネイビー</t>
    <phoneticPr fontId="3"/>
  </si>
  <si>
    <t>MULTI SPORTS TOUGH　サラリフィット（しっかりめ）チャコールグレー</t>
    <phoneticPr fontId="3"/>
  </si>
  <si>
    <t>MULTI SPORTS TOUGH　サラリフィット（しっかりめ）ブラック</t>
    <phoneticPr fontId="3"/>
  </si>
  <si>
    <t>MULTI SPORTS TOUGH　サラリフィット（しっかりめ）ボルドー</t>
    <phoneticPr fontId="3"/>
  </si>
  <si>
    <t>サラリ　アームカバー　ホワイト</t>
    <phoneticPr fontId="3"/>
  </si>
  <si>
    <t>サラリ　アームカバー　ブラック</t>
    <phoneticPr fontId="3"/>
  </si>
  <si>
    <t>　　TEL 0761-58-1656/FAX 0761-58-2765</t>
    <phoneticPr fontId="3"/>
  </si>
  <si>
    <t>加藤・大窪・坂井</t>
    <rPh sb="0" eb="2">
      <t>カトウ</t>
    </rPh>
    <rPh sb="3" eb="5">
      <t>オオクボ</t>
    </rPh>
    <rPh sb="6" eb="8">
      <t>サカイ</t>
    </rPh>
    <phoneticPr fontId="3"/>
  </si>
  <si>
    <t>　１．実施期間：２０２６年７月３１日迄</t>
    <rPh sb="3" eb="5">
      <t>ジッシ</t>
    </rPh>
    <rPh sb="5" eb="7">
      <t>キカン</t>
    </rPh>
    <rPh sb="12" eb="13">
      <t>ネン</t>
    </rPh>
    <rPh sb="14" eb="15">
      <t>ガツ</t>
    </rPh>
    <rPh sb="17" eb="18">
      <t>ニチ</t>
    </rPh>
    <rPh sb="18" eb="19">
      <t>マデ</t>
    </rPh>
    <phoneticPr fontId="3"/>
  </si>
  <si>
    <t>申込期間：２０２６年７月３１日迄有効</t>
    <rPh sb="0" eb="2">
      <t>モウシコミ</t>
    </rPh>
    <rPh sb="2" eb="4">
      <t>キカン</t>
    </rPh>
    <rPh sb="9" eb="10">
      <t>ネン</t>
    </rPh>
    <rPh sb="11" eb="12">
      <t>ガツ</t>
    </rPh>
    <rPh sb="14" eb="15">
      <t>ニチ</t>
    </rPh>
    <rPh sb="15" eb="16">
      <t>マデ</t>
    </rPh>
    <rPh sb="16" eb="18">
      <t>ユウコウ</t>
    </rPh>
    <phoneticPr fontId="3"/>
  </si>
  <si>
    <t>　　　　　　　　８月１日（土）～１0日（月）に指定口座へ一括でお振込みをお願い致します。</t>
    <rPh sb="13" eb="14">
      <t>ド</t>
    </rPh>
    <rPh sb="20" eb="21">
      <t>ゲツ</t>
    </rPh>
    <phoneticPr fontId="3"/>
  </si>
  <si>
    <t>静岡県</t>
    <rPh sb="0" eb="3">
      <t>シズオカケン</t>
    </rPh>
    <phoneticPr fontId="3"/>
  </si>
  <si>
    <t>西田さなみ</t>
    <rPh sb="0" eb="2">
      <t>ニシダ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</si>
</sst>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28"/>
      <color theme="1"/>
      <name val="游ゴシック"/>
      <family val="3"/>
      <charset val="128"/>
      <scheme val="minor"/>
    </font>
    <font>
      <sz val="6"/>
      <name val="ＭＳ Ｐゴシック"/>
      <family val="3"/>
      <charset val="128"/>
    </font>
    <font>
      <sz val="22"/>
      <color theme="1"/>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5"/>
      <color theme="1"/>
      <name val="游ゴシック"/>
      <family val="3"/>
      <charset val="128"/>
      <scheme val="minor"/>
    </font>
    <font>
      <sz val="16"/>
      <name val="游ゴシック"/>
      <family val="3"/>
      <charset val="128"/>
      <scheme val="minor"/>
    </font>
    <font>
      <b/>
      <sz val="12"/>
      <color theme="0"/>
      <name val="游ゴシック"/>
      <family val="3"/>
      <charset val="128"/>
      <scheme val="minor"/>
    </font>
    <font>
      <sz val="11"/>
      <name val="游ゴシック"/>
      <family val="3"/>
      <charset val="128"/>
      <scheme val="minor"/>
    </font>
    <font>
      <b/>
      <sz val="11"/>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b/>
      <sz val="12"/>
      <name val="游ゴシック"/>
      <family val="3"/>
      <charset val="128"/>
      <scheme val="minor"/>
    </font>
    <font>
      <b/>
      <sz val="16"/>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000066"/>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12" fillId="2" borderId="0" xfId="0" applyFont="1" applyFill="1">
      <alignment vertical="center"/>
    </xf>
    <xf numFmtId="0" fontId="6" fillId="2" borderId="0" xfId="0" applyFont="1" applyFill="1">
      <alignment vertical="center"/>
    </xf>
    <xf numFmtId="0" fontId="11" fillId="2" borderId="0" xfId="0" applyFont="1" applyFill="1" applyAlignment="1">
      <alignment horizontal="center" vertical="center"/>
    </xf>
    <xf numFmtId="0" fontId="13" fillId="3" borderId="0" xfId="0" applyFont="1" applyFill="1">
      <alignment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lignment vertical="center"/>
    </xf>
    <xf numFmtId="0" fontId="0" fillId="2" borderId="0" xfId="0" applyFill="1">
      <alignment vertical="center"/>
    </xf>
    <xf numFmtId="0" fontId="0" fillId="3" borderId="0" xfId="0" applyFill="1">
      <alignment vertical="center"/>
    </xf>
    <xf numFmtId="0" fontId="0" fillId="2" borderId="7" xfId="0" applyFill="1" applyBorder="1">
      <alignment vertical="center"/>
    </xf>
    <xf numFmtId="0" fontId="0" fillId="2" borderId="0" xfId="0" applyFill="1" applyAlignment="1">
      <alignment vertical="center" shrinkToFit="1"/>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2" xfId="0" applyFill="1" applyBorder="1">
      <alignment vertical="center"/>
    </xf>
    <xf numFmtId="0" fontId="0" fillId="2" borderId="8" xfId="0" applyFill="1" applyBorder="1" applyAlignment="1">
      <alignment horizontal="center" vertical="center"/>
    </xf>
    <xf numFmtId="0" fontId="0" fillId="2" borderId="0" xfId="0" applyFill="1" applyAlignment="1">
      <alignment horizontal="left" vertical="center"/>
    </xf>
    <xf numFmtId="0" fontId="9" fillId="2" borderId="0" xfId="0" applyFont="1" applyFill="1">
      <alignment vertical="center"/>
    </xf>
    <xf numFmtId="0" fontId="8" fillId="2" borderId="0" xfId="0" applyFont="1" applyFill="1">
      <alignment vertical="center"/>
    </xf>
    <xf numFmtId="0" fontId="9" fillId="2" borderId="0" xfId="0" applyFont="1" applyFill="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1" fillId="2" borderId="2" xfId="0" applyFont="1" applyFill="1" applyBorder="1" applyAlignment="1">
      <alignment horizontal="center" vertical="center"/>
    </xf>
    <xf numFmtId="38" fontId="9" fillId="2" borderId="0" xfId="1" applyFont="1" applyFill="1" applyBorder="1" applyAlignment="1">
      <alignment horizontal="center" vertical="center"/>
    </xf>
    <xf numFmtId="0" fontId="9" fillId="2" borderId="4" xfId="0" applyFont="1" applyFill="1" applyBorder="1" applyAlignment="1">
      <alignment horizontal="center" vertical="center"/>
    </xf>
    <xf numFmtId="38" fontId="9" fillId="2" borderId="5" xfId="1" applyFont="1" applyFill="1" applyBorder="1" applyAlignment="1">
      <alignment horizontal="center" vertical="center"/>
    </xf>
    <xf numFmtId="0" fontId="0" fillId="2" borderId="22"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0" fillId="2" borderId="27"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17" fillId="2" borderId="0" xfId="0" applyFont="1" applyFill="1">
      <alignment vertical="center"/>
    </xf>
    <xf numFmtId="38" fontId="9" fillId="2" borderId="2" xfId="1" applyFont="1" applyFill="1" applyBorder="1" applyAlignment="1">
      <alignment horizontal="center" vertical="center"/>
    </xf>
    <xf numFmtId="38" fontId="9" fillId="2" borderId="2" xfId="1" applyFont="1" applyFill="1" applyBorder="1" applyAlignment="1">
      <alignment horizontal="right" vertical="center"/>
    </xf>
    <xf numFmtId="38" fontId="9" fillId="2" borderId="3" xfId="1" applyFont="1" applyFill="1" applyBorder="1" applyAlignment="1">
      <alignment horizontal="right" vertical="center"/>
    </xf>
    <xf numFmtId="38" fontId="9" fillId="2" borderId="7" xfId="1" applyFont="1" applyFill="1" applyBorder="1" applyAlignment="1">
      <alignment horizontal="center" vertical="center"/>
    </xf>
    <xf numFmtId="38" fontId="9" fillId="2" borderId="8" xfId="1" applyFont="1" applyFill="1" applyBorder="1" applyAlignment="1">
      <alignment horizontal="center" vertical="center"/>
    </xf>
    <xf numFmtId="0" fontId="0" fillId="2" borderId="6" xfId="0" applyFill="1" applyBorder="1">
      <alignment vertical="center"/>
    </xf>
    <xf numFmtId="0" fontId="0" fillId="2" borderId="8"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4" borderId="22" xfId="0" applyFill="1" applyBorder="1">
      <alignment vertical="center"/>
    </xf>
    <xf numFmtId="0" fontId="0" fillId="4" borderId="23" xfId="0" applyFill="1" applyBorder="1">
      <alignment vertical="center"/>
    </xf>
    <xf numFmtId="0" fontId="0" fillId="4" borderId="24" xfId="0" applyFill="1" applyBorder="1">
      <alignment vertical="center"/>
    </xf>
    <xf numFmtId="0" fontId="0" fillId="4" borderId="18" xfId="0" applyFill="1" applyBorder="1" applyAlignment="1">
      <alignment horizontal="left" vertical="center"/>
    </xf>
    <xf numFmtId="0" fontId="0" fillId="4" borderId="26" xfId="0" applyFill="1" applyBorder="1">
      <alignment vertical="center"/>
    </xf>
    <xf numFmtId="0" fontId="0" fillId="4" borderId="27" xfId="0" applyFill="1" applyBorder="1">
      <alignment vertical="center"/>
    </xf>
    <xf numFmtId="0" fontId="19" fillId="2" borderId="0" xfId="0" applyFont="1" applyFill="1">
      <alignment vertical="center"/>
    </xf>
    <xf numFmtId="0" fontId="8" fillId="2" borderId="0" xfId="0" applyFont="1" applyFill="1" applyAlignment="1">
      <alignment horizontal="left" vertical="top"/>
    </xf>
    <xf numFmtId="0" fontId="8" fillId="2" borderId="2" xfId="0" applyFont="1" applyFill="1" applyBorder="1">
      <alignment vertical="center"/>
    </xf>
    <xf numFmtId="0" fontId="8" fillId="2" borderId="3" xfId="0" applyFont="1" applyFill="1" applyBorder="1">
      <alignment vertical="center"/>
    </xf>
    <xf numFmtId="0" fontId="8" fillId="2" borderId="7" xfId="0" applyFont="1" applyFill="1" applyBorder="1" applyAlignment="1">
      <alignment horizontal="center" vertical="center"/>
    </xf>
    <xf numFmtId="0" fontId="8" fillId="3" borderId="0" xfId="0" applyFont="1" applyFill="1">
      <alignment vertical="center"/>
    </xf>
    <xf numFmtId="0" fontId="20" fillId="3" borderId="0" xfId="0" applyFont="1" applyFill="1">
      <alignment vertical="center"/>
    </xf>
    <xf numFmtId="0" fontId="8" fillId="2" borderId="0" xfId="0" applyFont="1" applyFill="1" applyAlignment="1">
      <alignment vertical="center" shrinkToFit="1"/>
    </xf>
    <xf numFmtId="0" fontId="8" fillId="0" borderId="0" xfId="0" applyFont="1">
      <alignment vertical="center"/>
    </xf>
    <xf numFmtId="14" fontId="15" fillId="2" borderId="0" xfId="0" applyNumberFormat="1" applyFont="1" applyFill="1" applyAlignment="1">
      <alignment horizontal="center" vertical="center"/>
    </xf>
    <xf numFmtId="0" fontId="9"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left" vertical="center"/>
    </xf>
    <xf numFmtId="0" fontId="15" fillId="2" borderId="0" xfId="0" applyFont="1" applyFill="1" applyAlignment="1">
      <alignment horizontal="left" vertical="center"/>
    </xf>
    <xf numFmtId="0" fontId="10" fillId="2" borderId="7" xfId="0" applyFont="1" applyFill="1" applyBorder="1" applyAlignment="1">
      <alignment horizontal="center" vertical="center"/>
    </xf>
    <xf numFmtId="0" fontId="8" fillId="2" borderId="7" xfId="0" applyFont="1" applyFill="1" applyBorder="1" applyAlignment="1">
      <alignment horizontal="center" vertical="center"/>
    </xf>
    <xf numFmtId="0" fontId="10"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3" xfId="0" applyFont="1" applyFill="1" applyBorder="1" applyAlignment="1">
      <alignment horizontal="center" vertical="center"/>
    </xf>
    <xf numFmtId="14" fontId="0" fillId="2" borderId="14" xfId="0" applyNumberFormat="1" applyFill="1" applyBorder="1" applyAlignment="1">
      <alignment horizontal="center" vertical="center"/>
    </xf>
    <xf numFmtId="14" fontId="0" fillId="2" borderId="11" xfId="0" applyNumberFormat="1" applyFill="1" applyBorder="1" applyAlignment="1">
      <alignment horizontal="center" vertical="center"/>
    </xf>
    <xf numFmtId="14" fontId="0" fillId="2" borderId="12" xfId="0" applyNumberFormat="1" applyFill="1" applyBorder="1" applyAlignment="1">
      <alignment horizontal="center" vertical="center"/>
    </xf>
    <xf numFmtId="0" fontId="7" fillId="2" borderId="0" xfId="0" applyFont="1" applyFill="1" applyAlignment="1">
      <alignment horizontal="center" vertical="center"/>
    </xf>
    <xf numFmtId="0" fontId="14" fillId="3" borderId="0" xfId="0" applyFont="1" applyFill="1" applyAlignment="1">
      <alignment horizontal="center" vertical="center"/>
    </xf>
    <xf numFmtId="0" fontId="10" fillId="2" borderId="1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6" fillId="2" borderId="1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10" fillId="2" borderId="0" xfId="0" applyFont="1" applyFill="1" applyAlignment="1">
      <alignment horizontal="left" vertical="center"/>
    </xf>
    <xf numFmtId="0" fontId="8" fillId="2" borderId="4" xfId="0" applyFont="1" applyFill="1" applyBorder="1" applyAlignment="1">
      <alignment horizontal="center" vertical="top"/>
    </xf>
    <xf numFmtId="0" fontId="8" fillId="2" borderId="0" xfId="0" applyFont="1" applyFill="1" applyAlignment="1">
      <alignment horizontal="center" vertical="top"/>
    </xf>
    <xf numFmtId="0" fontId="8" fillId="2" borderId="0" xfId="0" applyFont="1" applyFill="1" applyAlignment="1">
      <alignment horizontal="center"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11" fillId="2" borderId="9" xfId="0" applyFont="1" applyFill="1" applyBorder="1" applyAlignment="1">
      <alignment horizontal="center" vertical="center"/>
    </xf>
    <xf numFmtId="0" fontId="8" fillId="2" borderId="10"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0" xfId="0" applyFont="1" applyFill="1" applyBorder="1">
      <alignment vertical="center"/>
    </xf>
    <xf numFmtId="0" fontId="8" fillId="2" borderId="11" xfId="0" applyFont="1" applyFill="1" applyBorder="1">
      <alignment vertical="center"/>
    </xf>
    <xf numFmtId="0" fontId="11" fillId="2" borderId="15" xfId="0" applyFont="1" applyFill="1" applyBorder="1" applyAlignment="1">
      <alignment horizontal="left" vertical="center"/>
    </xf>
    <xf numFmtId="38" fontId="11" fillId="2" borderId="15" xfId="1" applyFont="1" applyFill="1" applyBorder="1" applyAlignment="1">
      <alignment horizontal="center" vertical="center"/>
    </xf>
    <xf numFmtId="38" fontId="11" fillId="2" borderId="15" xfId="1" applyFont="1" applyFill="1" applyBorder="1" applyAlignment="1">
      <alignment horizontal="right" vertical="center"/>
    </xf>
    <xf numFmtId="0" fontId="11" fillId="2" borderId="18" xfId="0" applyFont="1" applyFill="1" applyBorder="1" applyAlignment="1">
      <alignment horizontal="left" vertical="center"/>
    </xf>
    <xf numFmtId="38" fontId="11" fillId="2" borderId="16" xfId="1" applyFont="1" applyFill="1" applyBorder="1" applyAlignment="1">
      <alignment horizontal="center" vertical="center"/>
    </xf>
    <xf numFmtId="38" fontId="11" fillId="2" borderId="16" xfId="1" applyFont="1" applyFill="1" applyBorder="1" applyAlignment="1">
      <alignment horizontal="righ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7" xfId="0" applyFont="1" applyFill="1" applyBorder="1" applyAlignment="1">
      <alignment horizontal="left" vertical="center"/>
    </xf>
    <xf numFmtId="38" fontId="11" fillId="2" borderId="17" xfId="1" applyFont="1" applyFill="1" applyBorder="1" applyAlignment="1">
      <alignment horizontal="center" vertical="center"/>
    </xf>
    <xf numFmtId="38" fontId="11" fillId="2" borderId="17" xfId="1" applyFont="1" applyFill="1" applyBorder="1" applyAlignment="1">
      <alignment horizontal="righ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38" fontId="11" fillId="2" borderId="10" xfId="1" applyFont="1" applyFill="1" applyBorder="1" applyAlignment="1">
      <alignment horizontal="center" vertical="center"/>
    </xf>
    <xf numFmtId="38" fontId="11" fillId="2" borderId="12" xfId="1" applyFont="1" applyFill="1" applyBorder="1" applyAlignment="1">
      <alignment horizontal="center" vertical="center"/>
    </xf>
    <xf numFmtId="38" fontId="11" fillId="2" borderId="9" xfId="1" applyFont="1" applyFill="1" applyBorder="1" applyAlignment="1">
      <alignment horizontal="right" vertical="center"/>
    </xf>
    <xf numFmtId="38" fontId="18" fillId="4" borderId="16" xfId="1" applyFont="1" applyFill="1" applyBorder="1" applyAlignment="1">
      <alignment horizontal="center" vertical="center"/>
    </xf>
    <xf numFmtId="38" fontId="0" fillId="4" borderId="16" xfId="1" applyFont="1" applyFill="1" applyBorder="1" applyAlignment="1">
      <alignment horizontal="center" vertical="center"/>
    </xf>
    <xf numFmtId="38" fontId="0" fillId="4" borderId="16" xfId="1" applyFont="1" applyFill="1" applyBorder="1" applyAlignment="1">
      <alignment horizontal="right" vertical="center"/>
    </xf>
    <xf numFmtId="0" fontId="0" fillId="2" borderId="9" xfId="0" applyFill="1" applyBorder="1" applyAlignment="1">
      <alignment horizontal="center" vertical="center"/>
    </xf>
    <xf numFmtId="0" fontId="0" fillId="4" borderId="15" xfId="0" applyFill="1" applyBorder="1" applyAlignment="1">
      <alignment horizontal="left" vertical="center"/>
    </xf>
    <xf numFmtId="38" fontId="0" fillId="4" borderId="15" xfId="1" applyFont="1" applyFill="1" applyBorder="1" applyAlignment="1">
      <alignment horizontal="right" vertical="center"/>
    </xf>
    <xf numFmtId="38" fontId="0" fillId="2" borderId="18" xfId="1" applyFont="1" applyFill="1" applyBorder="1" applyAlignment="1">
      <alignment horizontal="center" vertical="center"/>
    </xf>
    <xf numFmtId="38" fontId="0" fillId="2" borderId="18" xfId="1" applyFont="1" applyFill="1" applyBorder="1" applyAlignment="1">
      <alignment horizontal="right" vertical="center"/>
    </xf>
    <xf numFmtId="38" fontId="0" fillId="2" borderId="16" xfId="1" applyFont="1" applyFill="1" applyBorder="1" applyAlignment="1">
      <alignment horizontal="center" vertical="center"/>
    </xf>
    <xf numFmtId="38" fontId="0" fillId="2" borderId="16" xfId="1" applyFont="1" applyFill="1" applyBorder="1" applyAlignment="1">
      <alignment horizontal="right" vertical="center"/>
    </xf>
    <xf numFmtId="38" fontId="0" fillId="4" borderId="17" xfId="1" applyFont="1" applyFill="1" applyBorder="1" applyAlignment="1">
      <alignment horizontal="center" vertical="center"/>
    </xf>
    <xf numFmtId="38" fontId="0" fillId="4" borderId="17" xfId="1" applyFont="1" applyFill="1" applyBorder="1" applyAlignment="1">
      <alignment horizontal="right" vertical="center"/>
    </xf>
    <xf numFmtId="38" fontId="0" fillId="2" borderId="28" xfId="1" applyFont="1" applyFill="1" applyBorder="1" applyAlignment="1">
      <alignment horizontal="center" vertical="center"/>
    </xf>
    <xf numFmtId="38" fontId="0" fillId="2" borderId="28" xfId="1" applyFont="1" applyFill="1" applyBorder="1" applyAlignment="1">
      <alignment horizontal="right" vertical="center"/>
    </xf>
    <xf numFmtId="38" fontId="0" fillId="2" borderId="15" xfId="1" applyFont="1" applyFill="1" applyBorder="1" applyAlignment="1">
      <alignment horizontal="center" vertical="center"/>
    </xf>
    <xf numFmtId="38" fontId="0" fillId="2" borderId="15" xfId="1" applyFont="1" applyFill="1" applyBorder="1" applyAlignment="1">
      <alignment horizontal="right" vertical="center"/>
    </xf>
    <xf numFmtId="38" fontId="18" fillId="2" borderId="16" xfId="1" applyFont="1" applyFill="1" applyBorder="1" applyAlignment="1">
      <alignment horizontal="center" vertical="center"/>
    </xf>
    <xf numFmtId="38" fontId="9" fillId="2" borderId="10"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9" xfId="1" applyFont="1" applyFill="1" applyBorder="1" applyAlignment="1">
      <alignment horizontal="right"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9" xfId="0" applyFont="1" applyFill="1" applyBorder="1" applyAlignment="1">
      <alignment horizontal="center" vertical="center" shrinkToFit="1"/>
    </xf>
    <xf numFmtId="0" fontId="9" fillId="2" borderId="15" xfId="0" applyFont="1" applyFill="1" applyBorder="1" applyAlignment="1">
      <alignment horizontal="left" vertical="center"/>
    </xf>
    <xf numFmtId="38" fontId="9" fillId="2" borderId="15" xfId="1" applyFont="1" applyFill="1" applyBorder="1" applyAlignment="1">
      <alignment horizontal="center" vertical="center"/>
    </xf>
    <xf numFmtId="38" fontId="9" fillId="0" borderId="15" xfId="1" applyFont="1" applyFill="1" applyBorder="1" applyAlignment="1">
      <alignment horizontal="right" vertical="center"/>
    </xf>
    <xf numFmtId="38" fontId="9" fillId="2" borderId="15" xfId="1" applyFont="1" applyFill="1" applyBorder="1" applyAlignment="1">
      <alignment horizontal="right" vertical="center"/>
    </xf>
    <xf numFmtId="0" fontId="9" fillId="2" borderId="18" xfId="0" applyFont="1" applyFill="1" applyBorder="1" applyAlignment="1">
      <alignment horizontal="left" vertical="center"/>
    </xf>
    <xf numFmtId="38" fontId="9" fillId="2" borderId="16" xfId="1" applyFont="1" applyFill="1" applyBorder="1" applyAlignment="1">
      <alignment horizontal="center" vertical="center"/>
    </xf>
    <xf numFmtId="38" fontId="9" fillId="0" borderId="16" xfId="1" applyFont="1" applyFill="1" applyBorder="1" applyAlignment="1">
      <alignment horizontal="right" vertical="center"/>
    </xf>
    <xf numFmtId="38" fontId="9" fillId="2" borderId="16" xfId="1" applyFont="1" applyFill="1" applyBorder="1" applyAlignment="1">
      <alignment horizontal="right" vertical="center"/>
    </xf>
    <xf numFmtId="38" fontId="11" fillId="2" borderId="22" xfId="1" applyFont="1" applyFill="1" applyBorder="1" applyAlignment="1">
      <alignment horizontal="right" vertical="center"/>
    </xf>
    <xf numFmtId="38" fontId="11" fillId="2" borderId="23" xfId="1" applyFont="1" applyFill="1" applyBorder="1" applyAlignment="1">
      <alignment horizontal="right" vertical="center"/>
    </xf>
    <xf numFmtId="38" fontId="11" fillId="2" borderId="24" xfId="1" applyFont="1" applyFill="1" applyBorder="1" applyAlignment="1">
      <alignment horizontal="right" vertical="center"/>
    </xf>
    <xf numFmtId="38" fontId="11" fillId="2" borderId="25" xfId="1" applyFont="1" applyFill="1" applyBorder="1" applyAlignment="1">
      <alignment horizontal="right" vertical="center"/>
    </xf>
    <xf numFmtId="38" fontId="11" fillId="2" borderId="26" xfId="1" applyFont="1" applyFill="1" applyBorder="1" applyAlignment="1">
      <alignment horizontal="right" vertical="center"/>
    </xf>
    <xf numFmtId="38" fontId="11" fillId="2" borderId="27" xfId="1" applyFont="1" applyFill="1" applyBorder="1" applyAlignment="1">
      <alignment horizontal="right" vertical="center"/>
    </xf>
    <xf numFmtId="0" fontId="11" fillId="2" borderId="10" xfId="0" applyFont="1" applyFill="1" applyBorder="1" applyAlignment="1">
      <alignment horizontal="right" vertical="center"/>
    </xf>
    <xf numFmtId="0" fontId="11" fillId="2" borderId="11" xfId="0" applyFont="1" applyFill="1" applyBorder="1" applyAlignment="1">
      <alignment horizontal="right" vertical="center"/>
    </xf>
    <xf numFmtId="0" fontId="11" fillId="2" borderId="12" xfId="0" applyFont="1" applyFill="1" applyBorder="1" applyAlignment="1">
      <alignment horizontal="right" vertical="center"/>
    </xf>
    <xf numFmtId="0" fontId="11" fillId="2" borderId="16" xfId="0" applyFont="1" applyFill="1" applyBorder="1" applyAlignment="1">
      <alignment horizontal="left" vertical="center"/>
    </xf>
    <xf numFmtId="0" fontId="11" fillId="2" borderId="31" xfId="0" applyFont="1" applyFill="1" applyBorder="1" applyAlignment="1">
      <alignment horizontal="left" vertical="center"/>
    </xf>
  </cellXfs>
  <cellStyles count="3">
    <cellStyle name="桁区切り" xfId="1" builtinId="6"/>
    <cellStyle name="桁区切り 2" xfId="2" xr:uid="{4357A142-682B-4108-9579-BFFAC833C029}"/>
    <cellStyle name="標準" xfId="0" builtinId="0"/>
  </cellStyles>
  <dxfs count="0"/>
  <tableStyles count="0" defaultTableStyle="TableStyleMedium2" defaultPivotStyle="PivotStyleLight16"/>
  <colors>
    <mruColors>
      <color rgb="FF66FFFF"/>
      <color rgb="FFFF99FF"/>
      <color rgb="FFFFFF99"/>
      <color rgb="FFFF0066"/>
      <color rgb="FFFF00FF"/>
      <color rgb="FFFF3399"/>
      <color rgb="FF0000FF"/>
      <color rgb="FFFFFFFF"/>
      <color rgb="FFCC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411823</xdr:colOff>
      <xdr:row>13</xdr:row>
      <xdr:rowOff>133773</xdr:rowOff>
    </xdr:from>
    <xdr:to>
      <xdr:col>6</xdr:col>
      <xdr:colOff>256588</xdr:colOff>
      <xdr:row>14</xdr:row>
      <xdr:rowOff>28995</xdr:rowOff>
    </xdr:to>
    <xdr:sp macro="" textlink="">
      <xdr:nvSpPr>
        <xdr:cNvPr id="3" name="WordArt 26">
          <a:extLst>
            <a:ext uri="{FF2B5EF4-FFF2-40B4-BE49-F238E27FC236}">
              <a16:creationId xmlns:a16="http://schemas.microsoft.com/office/drawing/2014/main" id="{19307FAF-8DE6-44BE-88C2-5E1016B59052}"/>
            </a:ext>
          </a:extLst>
        </xdr:cNvPr>
        <xdr:cNvSpPr>
          <a:spLocks noChangeArrowheads="1" noChangeShapeType="1" noTextEdit="1"/>
        </xdr:cNvSpPr>
      </xdr:nvSpPr>
      <xdr:spPr bwMode="auto">
        <a:xfrm>
          <a:off x="2588966" y="4760202"/>
          <a:ext cx="280193" cy="1809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税込</a:t>
          </a:r>
        </a:p>
      </xdr:txBody>
    </xdr:sp>
    <xdr:clientData/>
  </xdr:twoCellAnchor>
  <xdr:twoCellAnchor editAs="oneCell">
    <xdr:from>
      <xdr:col>0</xdr:col>
      <xdr:colOff>16672</xdr:colOff>
      <xdr:row>0</xdr:row>
      <xdr:rowOff>50007</xdr:rowOff>
    </xdr:from>
    <xdr:to>
      <xdr:col>6</xdr:col>
      <xdr:colOff>400050</xdr:colOff>
      <xdr:row>2</xdr:row>
      <xdr:rowOff>371475</xdr:rowOff>
    </xdr:to>
    <xdr:pic>
      <xdr:nvPicPr>
        <xdr:cNvPr id="4" name="図 3">
          <a:extLst>
            <a:ext uri="{FF2B5EF4-FFF2-40B4-BE49-F238E27FC236}">
              <a16:creationId xmlns:a16="http://schemas.microsoft.com/office/drawing/2014/main" id="{A24CFDD9-7916-4993-A4A4-2A534E745D97}"/>
            </a:ext>
          </a:extLst>
        </xdr:cNvPr>
        <xdr:cNvPicPr>
          <a:picLocks noChangeAspect="1"/>
        </xdr:cNvPicPr>
      </xdr:nvPicPr>
      <xdr:blipFill rotWithShape="1">
        <a:blip xmlns:r="http://schemas.openxmlformats.org/officeDocument/2006/relationships" r:embed="rId1"/>
        <a:srcRect r="-472" b="5238"/>
        <a:stretch/>
      </xdr:blipFill>
      <xdr:spPr>
        <a:xfrm>
          <a:off x="16672" y="50007"/>
          <a:ext cx="3012278" cy="892968"/>
        </a:xfrm>
        <a:prstGeom prst="rect">
          <a:avLst/>
        </a:prstGeom>
      </xdr:spPr>
    </xdr:pic>
    <xdr:clientData/>
  </xdr:twoCellAnchor>
  <xdr:twoCellAnchor>
    <xdr:from>
      <xdr:col>0</xdr:col>
      <xdr:colOff>266701</xdr:colOff>
      <xdr:row>12</xdr:row>
      <xdr:rowOff>54428</xdr:rowOff>
    </xdr:from>
    <xdr:to>
      <xdr:col>5</xdr:col>
      <xdr:colOff>312963</xdr:colOff>
      <xdr:row>15</xdr:row>
      <xdr:rowOff>0</xdr:rowOff>
    </xdr:to>
    <xdr:sp macro="" textlink="">
      <xdr:nvSpPr>
        <xdr:cNvPr id="5" name="WordArt 25">
          <a:extLst>
            <a:ext uri="{FF2B5EF4-FFF2-40B4-BE49-F238E27FC236}">
              <a16:creationId xmlns:a16="http://schemas.microsoft.com/office/drawing/2014/main" id="{17FDFCC1-EA9E-4CC0-8D5E-F03D4F466D15}"/>
            </a:ext>
          </a:extLst>
        </xdr:cNvPr>
        <xdr:cNvSpPr>
          <a:spLocks noChangeArrowheads="1" noChangeShapeType="1" noTextEdit="1"/>
        </xdr:cNvSpPr>
      </xdr:nvSpPr>
      <xdr:spPr bwMode="auto">
        <a:xfrm>
          <a:off x="266701" y="4395107"/>
          <a:ext cx="2223405" cy="6667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8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\3,800</a:t>
          </a:r>
          <a:endParaRPr lang="ja-JP" altLang="en-US" sz="18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0</xdr:col>
      <xdr:colOff>0</xdr:colOff>
      <xdr:row>11</xdr:row>
      <xdr:rowOff>76199</xdr:rowOff>
    </xdr:from>
    <xdr:to>
      <xdr:col>4</xdr:col>
      <xdr:colOff>19050</xdr:colOff>
      <xdr:row>12</xdr:row>
      <xdr:rowOff>38100</xdr:rowOff>
    </xdr:to>
    <xdr:sp macro="" textlink="">
      <xdr:nvSpPr>
        <xdr:cNvPr id="7" name="正方形/長方形 6">
          <a:extLst>
            <a:ext uri="{FF2B5EF4-FFF2-40B4-BE49-F238E27FC236}">
              <a16:creationId xmlns:a16="http://schemas.microsoft.com/office/drawing/2014/main" id="{F66B0C80-BD95-473E-B5B7-F69330A87873}"/>
            </a:ext>
          </a:extLst>
        </xdr:cNvPr>
        <xdr:cNvSpPr/>
      </xdr:nvSpPr>
      <xdr:spPr>
        <a:xfrm>
          <a:off x="0" y="3371849"/>
          <a:ext cx="1771650" cy="2476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AR Pゴシック体S" pitchFamily="50" charset="-128"/>
              <a:ea typeface="AR Pゴシック体S" pitchFamily="50" charset="-128"/>
              <a:cs typeface="+mn-cs"/>
            </a:rPr>
            <a:t>おまとめ特別価格</a:t>
          </a:r>
          <a:endParaRPr lang="ja-JP" altLang="ja-JP" sz="1400">
            <a:solidFill>
              <a:srgbClr val="FF0000"/>
            </a:solidFill>
            <a:effectLst/>
            <a:latin typeface="AR Pゴシック体S" pitchFamily="50" charset="-128"/>
            <a:ea typeface="AR Pゴシック体S" pitchFamily="50" charset="-128"/>
          </a:endParaRPr>
        </a:p>
      </xdr:txBody>
    </xdr:sp>
    <xdr:clientData/>
  </xdr:twoCellAnchor>
  <xdr:twoCellAnchor>
    <xdr:from>
      <xdr:col>3</xdr:col>
      <xdr:colOff>359229</xdr:colOff>
      <xdr:row>11</xdr:row>
      <xdr:rowOff>27214</xdr:rowOff>
    </xdr:from>
    <xdr:to>
      <xdr:col>6</xdr:col>
      <xdr:colOff>95251</xdr:colOff>
      <xdr:row>11</xdr:row>
      <xdr:rowOff>346983</xdr:rowOff>
    </xdr:to>
    <xdr:sp macro="" textlink="">
      <xdr:nvSpPr>
        <xdr:cNvPr id="12" name="正方形/長方形 11">
          <a:extLst>
            <a:ext uri="{FF2B5EF4-FFF2-40B4-BE49-F238E27FC236}">
              <a16:creationId xmlns:a16="http://schemas.microsoft.com/office/drawing/2014/main" id="{CEBEE987-6B6D-4840-ACE1-87D99091F62C}"/>
            </a:ext>
          </a:extLst>
        </xdr:cNvPr>
        <xdr:cNvSpPr/>
      </xdr:nvSpPr>
      <xdr:spPr>
        <a:xfrm>
          <a:off x="1665515" y="3986893"/>
          <a:ext cx="1042307" cy="319769"/>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eaLnBrk="1" fontAlgn="auto" latinLnBrk="0" hangingPunct="1"/>
          <a:r>
            <a:rPr lang="en-US" altLang="ja-JP" sz="1800">
              <a:solidFill>
                <a:schemeClr val="bg2">
                  <a:lumMod val="25000"/>
                </a:schemeClr>
              </a:solidFill>
              <a:effectLst/>
            </a:rPr>
            <a:t>52% OFF</a:t>
          </a:r>
          <a:r>
            <a:rPr lang="en-US" altLang="ja-JP" sz="1800" baseline="0">
              <a:solidFill>
                <a:schemeClr val="bg2">
                  <a:lumMod val="25000"/>
                </a:schemeClr>
              </a:solidFill>
              <a:effectLst/>
            </a:rPr>
            <a:t> </a:t>
          </a:r>
          <a:endParaRPr lang="ja-JP" altLang="ja-JP" sz="1800">
            <a:solidFill>
              <a:schemeClr val="bg2">
                <a:lumMod val="25000"/>
              </a:schemeClr>
            </a:solidFill>
            <a:effectLst/>
          </a:endParaRPr>
        </a:p>
      </xdr:txBody>
    </xdr:sp>
    <xdr:clientData/>
  </xdr:twoCellAnchor>
  <xdr:twoCellAnchor>
    <xdr:from>
      <xdr:col>0</xdr:col>
      <xdr:colOff>81643</xdr:colOff>
      <xdr:row>10</xdr:row>
      <xdr:rowOff>0</xdr:rowOff>
    </xdr:from>
    <xdr:to>
      <xdr:col>6</xdr:col>
      <xdr:colOff>200106</xdr:colOff>
      <xdr:row>11</xdr:row>
      <xdr:rowOff>191860</xdr:rowOff>
    </xdr:to>
    <xdr:sp macro="" textlink="">
      <xdr:nvSpPr>
        <xdr:cNvPr id="14" name="正方形/長方形 13">
          <a:extLst>
            <a:ext uri="{FF2B5EF4-FFF2-40B4-BE49-F238E27FC236}">
              <a16:creationId xmlns:a16="http://schemas.microsoft.com/office/drawing/2014/main" id="{66548416-76F0-4C94-B932-9870CD72237B}"/>
            </a:ext>
          </a:extLst>
        </xdr:cNvPr>
        <xdr:cNvSpPr/>
      </xdr:nvSpPr>
      <xdr:spPr>
        <a:xfrm>
          <a:off x="81643" y="3578679"/>
          <a:ext cx="2731034" cy="572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AR Pゴシック体S" pitchFamily="50" charset="-128"/>
              <a:ea typeface="AR Pゴシック体S" pitchFamily="50" charset="-128"/>
              <a:cs typeface="+mn-cs"/>
            </a:rPr>
            <a:t>定価</a:t>
          </a:r>
          <a:r>
            <a:rPr kumimoji="1" lang="en-US" altLang="ja-JP" sz="1400" b="1">
              <a:solidFill>
                <a:schemeClr val="tx1"/>
              </a:solidFill>
              <a:effectLst/>
              <a:latin typeface="AR Pゴシック体S" pitchFamily="50" charset="-128"/>
              <a:ea typeface="AR Pゴシック体S" pitchFamily="50" charset="-128"/>
              <a:cs typeface="+mn-cs"/>
            </a:rPr>
            <a:t>7,920</a:t>
          </a:r>
          <a:r>
            <a:rPr kumimoji="1" lang="ja-JP" altLang="en-US" sz="1400" b="1">
              <a:solidFill>
                <a:schemeClr val="tx1"/>
              </a:solidFill>
              <a:effectLst/>
              <a:latin typeface="AR Pゴシック体S" pitchFamily="50" charset="-128"/>
              <a:ea typeface="AR Pゴシック体S" pitchFamily="50" charset="-128"/>
              <a:cs typeface="+mn-cs"/>
            </a:rPr>
            <a:t>円</a:t>
          </a:r>
          <a:r>
            <a:rPr kumimoji="1" lang="en-US" altLang="ja-JP" sz="1400" b="1">
              <a:solidFill>
                <a:schemeClr val="tx1"/>
              </a:solidFill>
              <a:effectLst/>
              <a:latin typeface="AR Pゴシック体S" pitchFamily="50" charset="-128"/>
              <a:ea typeface="AR Pゴシック体S" pitchFamily="50" charset="-128"/>
              <a:cs typeface="+mn-cs"/>
            </a:rPr>
            <a:t>/</a:t>
          </a:r>
          <a:r>
            <a:rPr kumimoji="1" lang="ja-JP" altLang="en-US" sz="1400" b="1">
              <a:solidFill>
                <a:schemeClr val="tx1"/>
              </a:solidFill>
              <a:effectLst/>
              <a:latin typeface="AR Pゴシック体S" pitchFamily="50" charset="-128"/>
              <a:ea typeface="AR Pゴシック体S" pitchFamily="50" charset="-128"/>
              <a:cs typeface="+mn-cs"/>
            </a:rPr>
            <a:t>税込のところ</a:t>
          </a:r>
          <a:endParaRPr lang="ja-JP" altLang="ja-JP" sz="1400" b="1">
            <a:solidFill>
              <a:schemeClr val="tx1"/>
            </a:solidFill>
            <a:effectLst/>
            <a:latin typeface="AR Pゴシック体S" pitchFamily="50" charset="-128"/>
            <a:ea typeface="AR Pゴシック体S" pitchFamily="50" charset="-128"/>
          </a:endParaRPr>
        </a:p>
      </xdr:txBody>
    </xdr:sp>
    <xdr:clientData/>
  </xdr:twoCellAnchor>
  <xdr:twoCellAnchor>
    <xdr:from>
      <xdr:col>6</xdr:col>
      <xdr:colOff>312964</xdr:colOff>
      <xdr:row>12</xdr:row>
      <xdr:rowOff>108858</xdr:rowOff>
    </xdr:from>
    <xdr:to>
      <xdr:col>9</xdr:col>
      <xdr:colOff>407413</xdr:colOff>
      <xdr:row>14</xdr:row>
      <xdr:rowOff>110218</xdr:rowOff>
    </xdr:to>
    <xdr:sp macro="" textlink="">
      <xdr:nvSpPr>
        <xdr:cNvPr id="15" name="正方形/長方形 14">
          <a:extLst>
            <a:ext uri="{FF2B5EF4-FFF2-40B4-BE49-F238E27FC236}">
              <a16:creationId xmlns:a16="http://schemas.microsoft.com/office/drawing/2014/main" id="{FC702C1C-0DD7-44F2-92CA-1A87EEA8D101}"/>
            </a:ext>
          </a:extLst>
        </xdr:cNvPr>
        <xdr:cNvSpPr/>
      </xdr:nvSpPr>
      <xdr:spPr>
        <a:xfrm>
          <a:off x="2925535" y="4449537"/>
          <a:ext cx="1400735" cy="572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AR Pゴシック体S" pitchFamily="50" charset="-128"/>
              <a:ea typeface="AR Pゴシック体S" pitchFamily="50" charset="-128"/>
              <a:cs typeface="+mn-cs"/>
            </a:rPr>
            <a:t>にて購入します。</a:t>
          </a:r>
          <a:endParaRPr lang="ja-JP" altLang="ja-JP" sz="1200" b="0">
            <a:solidFill>
              <a:schemeClr val="tx1"/>
            </a:solidFill>
            <a:effectLst/>
            <a:latin typeface="AR Pゴシック体S" pitchFamily="50" charset="-128"/>
            <a:ea typeface="AR Pゴシック体S"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436223</xdr:colOff>
      <xdr:row>13</xdr:row>
      <xdr:rowOff>66675</xdr:rowOff>
    </xdr:from>
    <xdr:to>
      <xdr:col>6</xdr:col>
      <xdr:colOff>280988</xdr:colOff>
      <xdr:row>13</xdr:row>
      <xdr:rowOff>247647</xdr:rowOff>
    </xdr:to>
    <xdr:sp macro="" textlink="">
      <xdr:nvSpPr>
        <xdr:cNvPr id="3" name="WordArt 26">
          <a:extLst>
            <a:ext uri="{FF2B5EF4-FFF2-40B4-BE49-F238E27FC236}">
              <a16:creationId xmlns:a16="http://schemas.microsoft.com/office/drawing/2014/main" id="{9392A32B-C7DB-43A6-90E9-197C1BA70E5E}"/>
            </a:ext>
          </a:extLst>
        </xdr:cNvPr>
        <xdr:cNvSpPr>
          <a:spLocks noChangeArrowheads="1" noChangeShapeType="1" noTextEdit="1"/>
        </xdr:cNvSpPr>
      </xdr:nvSpPr>
      <xdr:spPr bwMode="auto">
        <a:xfrm>
          <a:off x="2626973" y="3933825"/>
          <a:ext cx="282915" cy="1809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税込</a:t>
          </a:r>
        </a:p>
      </xdr:txBody>
    </xdr:sp>
    <xdr:clientData/>
  </xdr:twoCellAnchor>
  <xdr:twoCellAnchor editAs="oneCell">
    <xdr:from>
      <xdr:col>0</xdr:col>
      <xdr:colOff>16672</xdr:colOff>
      <xdr:row>0</xdr:row>
      <xdr:rowOff>50007</xdr:rowOff>
    </xdr:from>
    <xdr:to>
      <xdr:col>6</xdr:col>
      <xdr:colOff>400050</xdr:colOff>
      <xdr:row>3</xdr:row>
      <xdr:rowOff>228600</xdr:rowOff>
    </xdr:to>
    <xdr:pic>
      <xdr:nvPicPr>
        <xdr:cNvPr id="4" name="図 3">
          <a:extLst>
            <a:ext uri="{FF2B5EF4-FFF2-40B4-BE49-F238E27FC236}">
              <a16:creationId xmlns:a16="http://schemas.microsoft.com/office/drawing/2014/main" id="{2D9F42B0-C0F6-4E6C-8791-9CECF39E3517}"/>
            </a:ext>
          </a:extLst>
        </xdr:cNvPr>
        <xdr:cNvPicPr>
          <a:picLocks noChangeAspect="1"/>
        </xdr:cNvPicPr>
      </xdr:nvPicPr>
      <xdr:blipFill rotWithShape="1">
        <a:blip xmlns:r="http://schemas.openxmlformats.org/officeDocument/2006/relationships" r:embed="rId1"/>
        <a:srcRect r="-472" b="5238"/>
        <a:stretch/>
      </xdr:blipFill>
      <xdr:spPr>
        <a:xfrm>
          <a:off x="16672" y="50007"/>
          <a:ext cx="3012278" cy="1188243"/>
        </a:xfrm>
        <a:prstGeom prst="rect">
          <a:avLst/>
        </a:prstGeom>
      </xdr:spPr>
    </xdr:pic>
    <xdr:clientData/>
  </xdr:twoCellAnchor>
  <xdr:twoCellAnchor>
    <xdr:from>
      <xdr:col>0</xdr:col>
      <xdr:colOff>272144</xdr:colOff>
      <xdr:row>12</xdr:row>
      <xdr:rowOff>54428</xdr:rowOff>
    </xdr:from>
    <xdr:to>
      <xdr:col>5</xdr:col>
      <xdr:colOff>367393</xdr:colOff>
      <xdr:row>14</xdr:row>
      <xdr:rowOff>122464</xdr:rowOff>
    </xdr:to>
    <xdr:sp macro="" textlink="">
      <xdr:nvSpPr>
        <xdr:cNvPr id="5" name="WordArt 25">
          <a:extLst>
            <a:ext uri="{FF2B5EF4-FFF2-40B4-BE49-F238E27FC236}">
              <a16:creationId xmlns:a16="http://schemas.microsoft.com/office/drawing/2014/main" id="{3F4330EA-6468-4C85-BAAA-FAAC7FA8394B}"/>
            </a:ext>
          </a:extLst>
        </xdr:cNvPr>
        <xdr:cNvSpPr>
          <a:spLocks noChangeArrowheads="1" noChangeShapeType="1" noTextEdit="1"/>
        </xdr:cNvSpPr>
      </xdr:nvSpPr>
      <xdr:spPr bwMode="auto">
        <a:xfrm>
          <a:off x="272144" y="4395107"/>
          <a:ext cx="2272392" cy="639536"/>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8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\3,500</a:t>
          </a:r>
          <a:endParaRPr lang="ja-JP" altLang="en-US" sz="18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0</xdr:col>
      <xdr:colOff>19050</xdr:colOff>
      <xdr:row>11</xdr:row>
      <xdr:rowOff>114299</xdr:rowOff>
    </xdr:from>
    <xdr:to>
      <xdr:col>4</xdr:col>
      <xdr:colOff>247650</xdr:colOff>
      <xdr:row>12</xdr:row>
      <xdr:rowOff>76200</xdr:rowOff>
    </xdr:to>
    <xdr:sp macro="" textlink="">
      <xdr:nvSpPr>
        <xdr:cNvPr id="6" name="正方形/長方形 5">
          <a:extLst>
            <a:ext uri="{FF2B5EF4-FFF2-40B4-BE49-F238E27FC236}">
              <a16:creationId xmlns:a16="http://schemas.microsoft.com/office/drawing/2014/main" id="{F60765E8-0FCF-4C3D-B4BF-8381978F9C20}"/>
            </a:ext>
          </a:extLst>
        </xdr:cNvPr>
        <xdr:cNvSpPr/>
      </xdr:nvSpPr>
      <xdr:spPr>
        <a:xfrm>
          <a:off x="19050" y="3409949"/>
          <a:ext cx="1981200" cy="2476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AR Pゴシック体S" pitchFamily="50" charset="-128"/>
              <a:ea typeface="AR Pゴシック体S" pitchFamily="50" charset="-128"/>
              <a:cs typeface="+mn-cs"/>
            </a:rPr>
            <a:t>おまとめ特別価格</a:t>
          </a:r>
          <a:endParaRPr lang="ja-JP" altLang="ja-JP" sz="1400">
            <a:solidFill>
              <a:srgbClr val="FF0000"/>
            </a:solidFill>
            <a:effectLst/>
            <a:latin typeface="AR Pゴシック体S" pitchFamily="50" charset="-128"/>
            <a:ea typeface="AR Pゴシック体S" pitchFamily="50" charset="-128"/>
          </a:endParaRPr>
        </a:p>
      </xdr:txBody>
    </xdr:sp>
    <xdr:clientData/>
  </xdr:twoCellAnchor>
  <xdr:twoCellAnchor>
    <xdr:from>
      <xdr:col>4</xdr:col>
      <xdr:colOff>70758</xdr:colOff>
      <xdr:row>11</xdr:row>
      <xdr:rowOff>81642</xdr:rowOff>
    </xdr:from>
    <xdr:to>
      <xdr:col>6</xdr:col>
      <xdr:colOff>239487</xdr:colOff>
      <xdr:row>11</xdr:row>
      <xdr:rowOff>357868</xdr:rowOff>
    </xdr:to>
    <xdr:sp macro="" textlink="">
      <xdr:nvSpPr>
        <xdr:cNvPr id="10" name="正方形/長方形 9">
          <a:extLst>
            <a:ext uri="{FF2B5EF4-FFF2-40B4-BE49-F238E27FC236}">
              <a16:creationId xmlns:a16="http://schemas.microsoft.com/office/drawing/2014/main" id="{EBB098A8-3D59-4C24-99DF-D3A4AE4BFD97}"/>
            </a:ext>
          </a:extLst>
        </xdr:cNvPr>
        <xdr:cNvSpPr/>
      </xdr:nvSpPr>
      <xdr:spPr>
        <a:xfrm>
          <a:off x="1812472" y="4041321"/>
          <a:ext cx="1039586" cy="276226"/>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eaLnBrk="1" fontAlgn="auto" latinLnBrk="0" hangingPunct="1"/>
          <a:r>
            <a:rPr lang="en-US" altLang="ja-JP" sz="1800">
              <a:solidFill>
                <a:schemeClr val="bg2">
                  <a:lumMod val="25000"/>
                </a:schemeClr>
              </a:solidFill>
              <a:effectLst/>
            </a:rPr>
            <a:t>56% OFF</a:t>
          </a:r>
          <a:r>
            <a:rPr lang="en-US" altLang="ja-JP" sz="1800" baseline="0">
              <a:solidFill>
                <a:schemeClr val="bg2">
                  <a:lumMod val="25000"/>
                </a:schemeClr>
              </a:solidFill>
              <a:effectLst/>
            </a:rPr>
            <a:t> </a:t>
          </a:r>
          <a:endParaRPr lang="ja-JP" altLang="ja-JP" sz="1800">
            <a:solidFill>
              <a:schemeClr val="bg2">
                <a:lumMod val="25000"/>
              </a:schemeClr>
            </a:solidFill>
            <a:effectLst/>
          </a:endParaRPr>
        </a:p>
      </xdr:txBody>
    </xdr:sp>
    <xdr:clientData/>
  </xdr:twoCellAnchor>
  <xdr:twoCellAnchor>
    <xdr:from>
      <xdr:col>0</xdr:col>
      <xdr:colOff>204107</xdr:colOff>
      <xdr:row>10</xdr:row>
      <xdr:rowOff>40822</xdr:rowOff>
    </xdr:from>
    <xdr:to>
      <xdr:col>6</xdr:col>
      <xdr:colOff>322570</xdr:colOff>
      <xdr:row>11</xdr:row>
      <xdr:rowOff>232682</xdr:rowOff>
    </xdr:to>
    <xdr:sp macro="" textlink="">
      <xdr:nvSpPr>
        <xdr:cNvPr id="11" name="正方形/長方形 10">
          <a:extLst>
            <a:ext uri="{FF2B5EF4-FFF2-40B4-BE49-F238E27FC236}">
              <a16:creationId xmlns:a16="http://schemas.microsoft.com/office/drawing/2014/main" id="{005EBFFA-1FA0-4AB8-A4A9-633E7722A169}"/>
            </a:ext>
          </a:extLst>
        </xdr:cNvPr>
        <xdr:cNvSpPr/>
      </xdr:nvSpPr>
      <xdr:spPr>
        <a:xfrm>
          <a:off x="204107" y="3619501"/>
          <a:ext cx="2731034" cy="572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AR Pゴシック体S" pitchFamily="50" charset="-128"/>
              <a:ea typeface="AR Pゴシック体S" pitchFamily="50" charset="-128"/>
              <a:cs typeface="+mn-cs"/>
            </a:rPr>
            <a:t>定価</a:t>
          </a:r>
          <a:r>
            <a:rPr kumimoji="1" lang="en-US" altLang="ja-JP" sz="1400" b="1">
              <a:solidFill>
                <a:schemeClr val="tx1"/>
              </a:solidFill>
              <a:effectLst/>
              <a:latin typeface="AR Pゴシック体S" pitchFamily="50" charset="-128"/>
              <a:ea typeface="AR Pゴシック体S" pitchFamily="50" charset="-128"/>
              <a:cs typeface="+mn-cs"/>
            </a:rPr>
            <a:t>7,920</a:t>
          </a:r>
          <a:r>
            <a:rPr kumimoji="1" lang="ja-JP" altLang="en-US" sz="1400" b="1">
              <a:solidFill>
                <a:schemeClr val="tx1"/>
              </a:solidFill>
              <a:effectLst/>
              <a:latin typeface="AR Pゴシック体S" pitchFamily="50" charset="-128"/>
              <a:ea typeface="AR Pゴシック体S" pitchFamily="50" charset="-128"/>
              <a:cs typeface="+mn-cs"/>
            </a:rPr>
            <a:t>円</a:t>
          </a:r>
          <a:r>
            <a:rPr kumimoji="1" lang="en-US" altLang="ja-JP" sz="1400" b="1">
              <a:solidFill>
                <a:schemeClr val="tx1"/>
              </a:solidFill>
              <a:effectLst/>
              <a:latin typeface="AR Pゴシック体S" pitchFamily="50" charset="-128"/>
              <a:ea typeface="AR Pゴシック体S" pitchFamily="50" charset="-128"/>
              <a:cs typeface="+mn-cs"/>
            </a:rPr>
            <a:t>/</a:t>
          </a:r>
          <a:r>
            <a:rPr kumimoji="1" lang="ja-JP" altLang="en-US" sz="1400" b="1">
              <a:solidFill>
                <a:schemeClr val="tx1"/>
              </a:solidFill>
              <a:effectLst/>
              <a:latin typeface="AR Pゴシック体S" pitchFamily="50" charset="-128"/>
              <a:ea typeface="AR Pゴシック体S" pitchFamily="50" charset="-128"/>
              <a:cs typeface="+mn-cs"/>
            </a:rPr>
            <a:t>税込のところ</a:t>
          </a:r>
          <a:endParaRPr lang="ja-JP" altLang="ja-JP" sz="1400" b="1">
            <a:solidFill>
              <a:schemeClr val="tx1"/>
            </a:solidFill>
            <a:effectLst/>
            <a:latin typeface="AR Pゴシック体S" pitchFamily="50" charset="-128"/>
            <a:ea typeface="AR Pゴシック体S" pitchFamily="50" charset="-128"/>
          </a:endParaRPr>
        </a:p>
      </xdr:txBody>
    </xdr:sp>
    <xdr:clientData/>
  </xdr:twoCellAnchor>
  <xdr:twoCellAnchor>
    <xdr:from>
      <xdr:col>7</xdr:col>
      <xdr:colOff>0</xdr:colOff>
      <xdr:row>12</xdr:row>
      <xdr:rowOff>68036</xdr:rowOff>
    </xdr:from>
    <xdr:to>
      <xdr:col>10</xdr:col>
      <xdr:colOff>189699</xdr:colOff>
      <xdr:row>14</xdr:row>
      <xdr:rowOff>69396</xdr:rowOff>
    </xdr:to>
    <xdr:sp macro="" textlink="">
      <xdr:nvSpPr>
        <xdr:cNvPr id="12" name="正方形/長方形 11">
          <a:extLst>
            <a:ext uri="{FF2B5EF4-FFF2-40B4-BE49-F238E27FC236}">
              <a16:creationId xmlns:a16="http://schemas.microsoft.com/office/drawing/2014/main" id="{0D22D435-905F-489E-81B1-891D6B7B2B08}"/>
            </a:ext>
          </a:extLst>
        </xdr:cNvPr>
        <xdr:cNvSpPr/>
      </xdr:nvSpPr>
      <xdr:spPr>
        <a:xfrm>
          <a:off x="3048000" y="4408715"/>
          <a:ext cx="1400735" cy="572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AR Pゴシック体S" pitchFamily="50" charset="-128"/>
              <a:ea typeface="AR Pゴシック体S" pitchFamily="50" charset="-128"/>
              <a:cs typeface="+mn-cs"/>
            </a:rPr>
            <a:t>にて購入します。</a:t>
          </a:r>
          <a:endParaRPr lang="ja-JP" altLang="ja-JP" sz="1200" b="0">
            <a:solidFill>
              <a:schemeClr val="tx1"/>
            </a:solidFill>
            <a:effectLst/>
            <a:latin typeface="AR Pゴシック体S" pitchFamily="50" charset="-128"/>
            <a:ea typeface="AR Pゴシック体S"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166895</xdr:colOff>
      <xdr:row>13</xdr:row>
      <xdr:rowOff>92951</xdr:rowOff>
    </xdr:from>
    <xdr:to>
      <xdr:col>6</xdr:col>
      <xdr:colOff>11660</xdr:colOff>
      <xdr:row>13</xdr:row>
      <xdr:rowOff>273923</xdr:rowOff>
    </xdr:to>
    <xdr:sp macro="" textlink="">
      <xdr:nvSpPr>
        <xdr:cNvPr id="3" name="WordArt 26">
          <a:extLst>
            <a:ext uri="{FF2B5EF4-FFF2-40B4-BE49-F238E27FC236}">
              <a16:creationId xmlns:a16="http://schemas.microsoft.com/office/drawing/2014/main" id="{14FE18B7-F512-4EC0-AA60-032E41C16D9A}"/>
            </a:ext>
          </a:extLst>
        </xdr:cNvPr>
        <xdr:cNvSpPr>
          <a:spLocks noChangeArrowheads="1" noChangeShapeType="1" noTextEdit="1"/>
        </xdr:cNvSpPr>
      </xdr:nvSpPr>
      <xdr:spPr bwMode="auto">
        <a:xfrm>
          <a:off x="2357645" y="3960101"/>
          <a:ext cx="282915" cy="1809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税込</a:t>
          </a:r>
        </a:p>
      </xdr:txBody>
    </xdr:sp>
    <xdr:clientData/>
  </xdr:twoCellAnchor>
  <xdr:twoCellAnchor editAs="oneCell">
    <xdr:from>
      <xdr:col>0</xdr:col>
      <xdr:colOff>16672</xdr:colOff>
      <xdr:row>0</xdr:row>
      <xdr:rowOff>50007</xdr:rowOff>
    </xdr:from>
    <xdr:to>
      <xdr:col>6</xdr:col>
      <xdr:colOff>400050</xdr:colOff>
      <xdr:row>2</xdr:row>
      <xdr:rowOff>371475</xdr:rowOff>
    </xdr:to>
    <xdr:pic>
      <xdr:nvPicPr>
        <xdr:cNvPr id="4" name="図 3">
          <a:extLst>
            <a:ext uri="{FF2B5EF4-FFF2-40B4-BE49-F238E27FC236}">
              <a16:creationId xmlns:a16="http://schemas.microsoft.com/office/drawing/2014/main" id="{E30E86E0-D7AC-4833-A631-A6175381F5C1}"/>
            </a:ext>
          </a:extLst>
        </xdr:cNvPr>
        <xdr:cNvPicPr>
          <a:picLocks noChangeAspect="1"/>
        </xdr:cNvPicPr>
      </xdr:nvPicPr>
      <xdr:blipFill rotWithShape="1">
        <a:blip xmlns:r="http://schemas.openxmlformats.org/officeDocument/2006/relationships" r:embed="rId1"/>
        <a:srcRect r="-472" b="5238"/>
        <a:stretch/>
      </xdr:blipFill>
      <xdr:spPr>
        <a:xfrm>
          <a:off x="16672" y="50007"/>
          <a:ext cx="3012278" cy="892968"/>
        </a:xfrm>
        <a:prstGeom prst="rect">
          <a:avLst/>
        </a:prstGeom>
      </xdr:spPr>
    </xdr:pic>
    <xdr:clientData/>
  </xdr:twoCellAnchor>
  <xdr:twoCellAnchor>
    <xdr:from>
      <xdr:col>0</xdr:col>
      <xdr:colOff>239487</xdr:colOff>
      <xdr:row>12</xdr:row>
      <xdr:rowOff>74839</xdr:rowOff>
    </xdr:from>
    <xdr:to>
      <xdr:col>5</xdr:col>
      <xdr:colOff>13607</xdr:colOff>
      <xdr:row>14</xdr:row>
      <xdr:rowOff>81642</xdr:rowOff>
    </xdr:to>
    <xdr:sp macro="" textlink="">
      <xdr:nvSpPr>
        <xdr:cNvPr id="5" name="WordArt 25">
          <a:extLst>
            <a:ext uri="{FF2B5EF4-FFF2-40B4-BE49-F238E27FC236}">
              <a16:creationId xmlns:a16="http://schemas.microsoft.com/office/drawing/2014/main" id="{A350B6FF-FAE0-4D01-9EBE-C2F3DD6BCFB6}"/>
            </a:ext>
          </a:extLst>
        </xdr:cNvPr>
        <xdr:cNvSpPr>
          <a:spLocks noChangeArrowheads="1" noChangeShapeType="1" noTextEdit="1"/>
        </xdr:cNvSpPr>
      </xdr:nvSpPr>
      <xdr:spPr bwMode="auto">
        <a:xfrm>
          <a:off x="239487" y="4415518"/>
          <a:ext cx="1951263" cy="578303"/>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8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\2,000</a:t>
          </a:r>
          <a:endParaRPr lang="ja-JP" altLang="en-US" sz="18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0</xdr:col>
      <xdr:colOff>81643</xdr:colOff>
      <xdr:row>11</xdr:row>
      <xdr:rowOff>103414</xdr:rowOff>
    </xdr:from>
    <xdr:to>
      <xdr:col>4</xdr:col>
      <xdr:colOff>100693</xdr:colOff>
      <xdr:row>12</xdr:row>
      <xdr:rowOff>65315</xdr:rowOff>
    </xdr:to>
    <xdr:sp macro="" textlink="">
      <xdr:nvSpPr>
        <xdr:cNvPr id="7" name="正方形/長方形 6">
          <a:extLst>
            <a:ext uri="{FF2B5EF4-FFF2-40B4-BE49-F238E27FC236}">
              <a16:creationId xmlns:a16="http://schemas.microsoft.com/office/drawing/2014/main" id="{F1C4E946-20BA-46E0-A2E7-FDCC3A5B678B}"/>
            </a:ext>
          </a:extLst>
        </xdr:cNvPr>
        <xdr:cNvSpPr/>
      </xdr:nvSpPr>
      <xdr:spPr>
        <a:xfrm>
          <a:off x="81643" y="4063093"/>
          <a:ext cx="1760764" cy="3429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AR Pゴシック体S" pitchFamily="50" charset="-128"/>
              <a:ea typeface="AR Pゴシック体S" pitchFamily="50" charset="-128"/>
              <a:cs typeface="+mn-cs"/>
            </a:rPr>
            <a:t>おまとめ特別価格</a:t>
          </a:r>
          <a:endParaRPr lang="ja-JP" altLang="ja-JP" sz="1400">
            <a:solidFill>
              <a:srgbClr val="FF0000"/>
            </a:solidFill>
            <a:effectLst/>
            <a:latin typeface="AR Pゴシック体S" pitchFamily="50" charset="-128"/>
            <a:ea typeface="AR Pゴシック体S" pitchFamily="50" charset="-128"/>
          </a:endParaRPr>
        </a:p>
      </xdr:txBody>
    </xdr:sp>
    <xdr:clientData/>
  </xdr:twoCellAnchor>
  <xdr:twoCellAnchor>
    <xdr:from>
      <xdr:col>4</xdr:col>
      <xdr:colOff>46264</xdr:colOff>
      <xdr:row>11</xdr:row>
      <xdr:rowOff>68035</xdr:rowOff>
    </xdr:from>
    <xdr:to>
      <xdr:col>6</xdr:col>
      <xdr:colOff>217714</xdr:colOff>
      <xdr:row>11</xdr:row>
      <xdr:rowOff>360590</xdr:rowOff>
    </xdr:to>
    <xdr:sp macro="" textlink="">
      <xdr:nvSpPr>
        <xdr:cNvPr id="12" name="正方形/長方形 11">
          <a:extLst>
            <a:ext uri="{FF2B5EF4-FFF2-40B4-BE49-F238E27FC236}">
              <a16:creationId xmlns:a16="http://schemas.microsoft.com/office/drawing/2014/main" id="{AD7BC399-43EB-4307-A710-355EAC015BD7}"/>
            </a:ext>
          </a:extLst>
        </xdr:cNvPr>
        <xdr:cNvSpPr/>
      </xdr:nvSpPr>
      <xdr:spPr>
        <a:xfrm>
          <a:off x="1787978" y="4027714"/>
          <a:ext cx="1042307" cy="292555"/>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eaLnBrk="1" fontAlgn="auto" latinLnBrk="0" hangingPunct="1"/>
          <a:r>
            <a:rPr lang="en-US" altLang="ja-JP" sz="1800">
              <a:solidFill>
                <a:schemeClr val="bg2">
                  <a:lumMod val="25000"/>
                </a:schemeClr>
              </a:solidFill>
              <a:effectLst/>
            </a:rPr>
            <a:t>55% OFF</a:t>
          </a:r>
          <a:r>
            <a:rPr lang="en-US" altLang="ja-JP" sz="1800" baseline="0">
              <a:solidFill>
                <a:schemeClr val="bg2">
                  <a:lumMod val="25000"/>
                </a:schemeClr>
              </a:solidFill>
              <a:effectLst/>
            </a:rPr>
            <a:t> </a:t>
          </a:r>
          <a:endParaRPr lang="ja-JP" altLang="ja-JP" sz="1800">
            <a:solidFill>
              <a:schemeClr val="bg2">
                <a:lumMod val="25000"/>
              </a:schemeClr>
            </a:solidFill>
            <a:effectLst/>
          </a:endParaRPr>
        </a:p>
      </xdr:txBody>
    </xdr:sp>
    <xdr:clientData/>
  </xdr:twoCellAnchor>
  <xdr:twoCellAnchor>
    <xdr:from>
      <xdr:col>6</xdr:col>
      <xdr:colOff>13607</xdr:colOff>
      <xdr:row>12</xdr:row>
      <xdr:rowOff>95250</xdr:rowOff>
    </xdr:from>
    <xdr:to>
      <xdr:col>9</xdr:col>
      <xdr:colOff>108056</xdr:colOff>
      <xdr:row>14</xdr:row>
      <xdr:rowOff>96610</xdr:rowOff>
    </xdr:to>
    <xdr:sp macro="" textlink="">
      <xdr:nvSpPr>
        <xdr:cNvPr id="14" name="正方形/長方形 13">
          <a:extLst>
            <a:ext uri="{FF2B5EF4-FFF2-40B4-BE49-F238E27FC236}">
              <a16:creationId xmlns:a16="http://schemas.microsoft.com/office/drawing/2014/main" id="{E82FCC15-9983-4222-B467-8A6739C7BE81}"/>
            </a:ext>
          </a:extLst>
        </xdr:cNvPr>
        <xdr:cNvSpPr/>
      </xdr:nvSpPr>
      <xdr:spPr>
        <a:xfrm>
          <a:off x="2626178" y="4435929"/>
          <a:ext cx="1400735" cy="572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AR Pゴシック体S" pitchFamily="50" charset="-128"/>
              <a:ea typeface="AR Pゴシック体S" pitchFamily="50" charset="-128"/>
              <a:cs typeface="+mn-cs"/>
            </a:rPr>
            <a:t>にて購入します。</a:t>
          </a:r>
          <a:endParaRPr lang="ja-JP" altLang="ja-JP" sz="1200" b="0">
            <a:solidFill>
              <a:schemeClr val="tx1"/>
            </a:solidFill>
            <a:effectLst/>
            <a:latin typeface="AR Pゴシック体S" pitchFamily="50" charset="-128"/>
            <a:ea typeface="AR Pゴシック体S" pitchFamily="50" charset="-128"/>
          </a:endParaRPr>
        </a:p>
      </xdr:txBody>
    </xdr:sp>
    <xdr:clientData/>
  </xdr:twoCellAnchor>
  <xdr:twoCellAnchor>
    <xdr:from>
      <xdr:col>0</xdr:col>
      <xdr:colOff>136071</xdr:colOff>
      <xdr:row>10</xdr:row>
      <xdr:rowOff>0</xdr:rowOff>
    </xdr:from>
    <xdr:to>
      <xdr:col>6</xdr:col>
      <xdr:colOff>254534</xdr:colOff>
      <xdr:row>11</xdr:row>
      <xdr:rowOff>191860</xdr:rowOff>
    </xdr:to>
    <xdr:sp macro="" textlink="">
      <xdr:nvSpPr>
        <xdr:cNvPr id="15" name="正方形/長方形 14">
          <a:extLst>
            <a:ext uri="{FF2B5EF4-FFF2-40B4-BE49-F238E27FC236}">
              <a16:creationId xmlns:a16="http://schemas.microsoft.com/office/drawing/2014/main" id="{B343B1D3-2D2B-45F4-97D3-A19F96F34A13}"/>
            </a:ext>
          </a:extLst>
        </xdr:cNvPr>
        <xdr:cNvSpPr/>
      </xdr:nvSpPr>
      <xdr:spPr>
        <a:xfrm>
          <a:off x="136071" y="3578679"/>
          <a:ext cx="2731034" cy="572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AR Pゴシック体S" pitchFamily="50" charset="-128"/>
              <a:ea typeface="AR Pゴシック体S" pitchFamily="50" charset="-128"/>
              <a:cs typeface="+mn-cs"/>
            </a:rPr>
            <a:t>定価</a:t>
          </a:r>
          <a:r>
            <a:rPr kumimoji="1" lang="en-US" altLang="ja-JP" sz="1400" b="1">
              <a:solidFill>
                <a:schemeClr val="tx1"/>
              </a:solidFill>
              <a:effectLst/>
              <a:latin typeface="AR Pゴシック体S" pitchFamily="50" charset="-128"/>
              <a:ea typeface="AR Pゴシック体S" pitchFamily="50" charset="-128"/>
              <a:cs typeface="+mn-cs"/>
            </a:rPr>
            <a:t>4,400</a:t>
          </a:r>
          <a:r>
            <a:rPr kumimoji="1" lang="ja-JP" altLang="en-US" sz="1400" b="1">
              <a:solidFill>
                <a:schemeClr val="tx1"/>
              </a:solidFill>
              <a:effectLst/>
              <a:latin typeface="AR Pゴシック体S" pitchFamily="50" charset="-128"/>
              <a:ea typeface="AR Pゴシック体S" pitchFamily="50" charset="-128"/>
              <a:cs typeface="+mn-cs"/>
            </a:rPr>
            <a:t>円</a:t>
          </a:r>
          <a:r>
            <a:rPr kumimoji="1" lang="en-US" altLang="ja-JP" sz="1400" b="1">
              <a:solidFill>
                <a:schemeClr val="tx1"/>
              </a:solidFill>
              <a:effectLst/>
              <a:latin typeface="AR Pゴシック体S" pitchFamily="50" charset="-128"/>
              <a:ea typeface="AR Pゴシック体S" pitchFamily="50" charset="-128"/>
              <a:cs typeface="+mn-cs"/>
            </a:rPr>
            <a:t>/</a:t>
          </a:r>
          <a:r>
            <a:rPr kumimoji="1" lang="ja-JP" altLang="en-US" sz="1400" b="1">
              <a:solidFill>
                <a:schemeClr val="tx1"/>
              </a:solidFill>
              <a:effectLst/>
              <a:latin typeface="AR Pゴシック体S" pitchFamily="50" charset="-128"/>
              <a:ea typeface="AR Pゴシック体S" pitchFamily="50" charset="-128"/>
              <a:cs typeface="+mn-cs"/>
            </a:rPr>
            <a:t>税込のところ</a:t>
          </a:r>
          <a:endParaRPr lang="ja-JP" altLang="ja-JP" sz="1400" b="1">
            <a:solidFill>
              <a:schemeClr val="tx1"/>
            </a:solidFill>
            <a:effectLst/>
            <a:latin typeface="AR Pゴシック体S" pitchFamily="50" charset="-128"/>
            <a:ea typeface="AR Pゴシック体S"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237652</xdr:colOff>
      <xdr:row>13</xdr:row>
      <xdr:rowOff>152822</xdr:rowOff>
    </xdr:from>
    <xdr:to>
      <xdr:col>6</xdr:col>
      <xdr:colOff>152400</xdr:colOff>
      <xdr:row>14</xdr:row>
      <xdr:rowOff>29934</xdr:rowOff>
    </xdr:to>
    <xdr:sp macro="" textlink="">
      <xdr:nvSpPr>
        <xdr:cNvPr id="3" name="WordArt 26">
          <a:extLst>
            <a:ext uri="{FF2B5EF4-FFF2-40B4-BE49-F238E27FC236}">
              <a16:creationId xmlns:a16="http://schemas.microsoft.com/office/drawing/2014/main" id="{02A3560E-49F0-49FB-9213-6432C9E86905}"/>
            </a:ext>
          </a:extLst>
        </xdr:cNvPr>
        <xdr:cNvSpPr>
          <a:spLocks noChangeArrowheads="1" noChangeShapeType="1" noTextEdit="1"/>
        </xdr:cNvSpPr>
      </xdr:nvSpPr>
      <xdr:spPr bwMode="auto">
        <a:xfrm>
          <a:off x="2442009" y="4795579"/>
          <a:ext cx="355620" cy="1655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税込</a:t>
          </a:r>
        </a:p>
      </xdr:txBody>
    </xdr:sp>
    <xdr:clientData/>
  </xdr:twoCellAnchor>
  <xdr:twoCellAnchor editAs="oneCell">
    <xdr:from>
      <xdr:col>0</xdr:col>
      <xdr:colOff>16672</xdr:colOff>
      <xdr:row>0</xdr:row>
      <xdr:rowOff>50007</xdr:rowOff>
    </xdr:from>
    <xdr:to>
      <xdr:col>6</xdr:col>
      <xdr:colOff>400050</xdr:colOff>
      <xdr:row>2</xdr:row>
      <xdr:rowOff>371475</xdr:rowOff>
    </xdr:to>
    <xdr:pic>
      <xdr:nvPicPr>
        <xdr:cNvPr id="4" name="図 3">
          <a:extLst>
            <a:ext uri="{FF2B5EF4-FFF2-40B4-BE49-F238E27FC236}">
              <a16:creationId xmlns:a16="http://schemas.microsoft.com/office/drawing/2014/main" id="{9C73171C-8DF1-43C3-8293-D06BAEE36A53}"/>
            </a:ext>
          </a:extLst>
        </xdr:cNvPr>
        <xdr:cNvPicPr>
          <a:picLocks noChangeAspect="1"/>
        </xdr:cNvPicPr>
      </xdr:nvPicPr>
      <xdr:blipFill rotWithShape="1">
        <a:blip xmlns:r="http://schemas.openxmlformats.org/officeDocument/2006/relationships" r:embed="rId1"/>
        <a:srcRect r="-472" b="5238"/>
        <a:stretch/>
      </xdr:blipFill>
      <xdr:spPr>
        <a:xfrm>
          <a:off x="16672" y="50007"/>
          <a:ext cx="3012278" cy="892968"/>
        </a:xfrm>
        <a:prstGeom prst="rect">
          <a:avLst/>
        </a:prstGeom>
      </xdr:spPr>
    </xdr:pic>
    <xdr:clientData/>
  </xdr:twoCellAnchor>
  <xdr:twoCellAnchor>
    <xdr:from>
      <xdr:col>0</xdr:col>
      <xdr:colOff>185059</xdr:colOff>
      <xdr:row>12</xdr:row>
      <xdr:rowOff>81642</xdr:rowOff>
    </xdr:from>
    <xdr:to>
      <xdr:col>5</xdr:col>
      <xdr:colOff>163286</xdr:colOff>
      <xdr:row>14</xdr:row>
      <xdr:rowOff>122463</xdr:rowOff>
    </xdr:to>
    <xdr:sp macro="" textlink="">
      <xdr:nvSpPr>
        <xdr:cNvPr id="5" name="WordArt 25">
          <a:extLst>
            <a:ext uri="{FF2B5EF4-FFF2-40B4-BE49-F238E27FC236}">
              <a16:creationId xmlns:a16="http://schemas.microsoft.com/office/drawing/2014/main" id="{500CC8F8-886E-4F12-892A-6A2DEFA365A7}"/>
            </a:ext>
          </a:extLst>
        </xdr:cNvPr>
        <xdr:cNvSpPr>
          <a:spLocks noChangeArrowheads="1" noChangeShapeType="1" noTextEdit="1"/>
        </xdr:cNvSpPr>
      </xdr:nvSpPr>
      <xdr:spPr bwMode="auto">
        <a:xfrm>
          <a:off x="185059" y="4422321"/>
          <a:ext cx="2155370" cy="612321"/>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24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\4,400</a:t>
          </a:r>
          <a:endParaRPr lang="ja-JP" altLang="en-US" sz="24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0</xdr:col>
      <xdr:colOff>104775</xdr:colOff>
      <xdr:row>9</xdr:row>
      <xdr:rowOff>368752</xdr:rowOff>
    </xdr:from>
    <xdr:to>
      <xdr:col>6</xdr:col>
      <xdr:colOff>213633</xdr:colOff>
      <xdr:row>11</xdr:row>
      <xdr:rowOff>179612</xdr:rowOff>
    </xdr:to>
    <xdr:sp macro="" textlink="">
      <xdr:nvSpPr>
        <xdr:cNvPr id="6" name="正方形/長方形 5">
          <a:extLst>
            <a:ext uri="{FF2B5EF4-FFF2-40B4-BE49-F238E27FC236}">
              <a16:creationId xmlns:a16="http://schemas.microsoft.com/office/drawing/2014/main" id="{2EB09FEE-FAE9-428A-AF3F-126CD5134C7C}"/>
            </a:ext>
          </a:extLst>
        </xdr:cNvPr>
        <xdr:cNvSpPr/>
      </xdr:nvSpPr>
      <xdr:spPr>
        <a:xfrm>
          <a:off x="104775" y="3566431"/>
          <a:ext cx="2721429" cy="572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AR Pゴシック体S" pitchFamily="50" charset="-128"/>
              <a:ea typeface="AR Pゴシック体S" pitchFamily="50" charset="-128"/>
              <a:cs typeface="+mn-cs"/>
            </a:rPr>
            <a:t>定価</a:t>
          </a:r>
          <a:r>
            <a:rPr kumimoji="1" lang="en-US" altLang="ja-JP" sz="1400" b="1">
              <a:solidFill>
                <a:schemeClr val="tx1"/>
              </a:solidFill>
              <a:effectLst/>
              <a:latin typeface="AR Pゴシック体S" pitchFamily="50" charset="-128"/>
              <a:ea typeface="AR Pゴシック体S" pitchFamily="50" charset="-128"/>
              <a:cs typeface="+mn-cs"/>
            </a:rPr>
            <a:t>8,800</a:t>
          </a:r>
          <a:r>
            <a:rPr kumimoji="1" lang="ja-JP" altLang="en-US" sz="1400" b="1">
              <a:solidFill>
                <a:schemeClr val="tx1"/>
              </a:solidFill>
              <a:effectLst/>
              <a:latin typeface="AR Pゴシック体S" pitchFamily="50" charset="-128"/>
              <a:ea typeface="AR Pゴシック体S" pitchFamily="50" charset="-128"/>
              <a:cs typeface="+mn-cs"/>
            </a:rPr>
            <a:t>円</a:t>
          </a:r>
          <a:r>
            <a:rPr kumimoji="1" lang="en-US" altLang="ja-JP" sz="1400" b="1">
              <a:solidFill>
                <a:schemeClr val="tx1"/>
              </a:solidFill>
              <a:effectLst/>
              <a:latin typeface="AR Pゴシック体S" pitchFamily="50" charset="-128"/>
              <a:ea typeface="AR Pゴシック体S" pitchFamily="50" charset="-128"/>
              <a:cs typeface="+mn-cs"/>
            </a:rPr>
            <a:t>/</a:t>
          </a:r>
          <a:r>
            <a:rPr kumimoji="1" lang="ja-JP" altLang="en-US" sz="1400" b="1">
              <a:solidFill>
                <a:schemeClr val="tx1"/>
              </a:solidFill>
              <a:effectLst/>
              <a:latin typeface="AR Pゴシック体S" pitchFamily="50" charset="-128"/>
              <a:ea typeface="AR Pゴシック体S" pitchFamily="50" charset="-128"/>
              <a:cs typeface="+mn-cs"/>
            </a:rPr>
            <a:t>税込のところ</a:t>
          </a:r>
          <a:endParaRPr lang="ja-JP" altLang="ja-JP" sz="1400" b="1">
            <a:solidFill>
              <a:schemeClr val="tx1"/>
            </a:solidFill>
            <a:effectLst/>
            <a:latin typeface="AR Pゴシック体S" pitchFamily="50" charset="-128"/>
            <a:ea typeface="AR Pゴシック体S" pitchFamily="50" charset="-128"/>
          </a:endParaRPr>
        </a:p>
      </xdr:txBody>
    </xdr:sp>
    <xdr:clientData/>
  </xdr:twoCellAnchor>
  <xdr:twoCellAnchor>
    <xdr:from>
      <xdr:col>0</xdr:col>
      <xdr:colOff>0</xdr:colOff>
      <xdr:row>11</xdr:row>
      <xdr:rowOff>76199</xdr:rowOff>
    </xdr:from>
    <xdr:to>
      <xdr:col>4</xdr:col>
      <xdr:colOff>19050</xdr:colOff>
      <xdr:row>12</xdr:row>
      <xdr:rowOff>38100</xdr:rowOff>
    </xdr:to>
    <xdr:sp macro="" textlink="">
      <xdr:nvSpPr>
        <xdr:cNvPr id="7" name="正方形/長方形 6">
          <a:extLst>
            <a:ext uri="{FF2B5EF4-FFF2-40B4-BE49-F238E27FC236}">
              <a16:creationId xmlns:a16="http://schemas.microsoft.com/office/drawing/2014/main" id="{7CAC1E87-BC53-4F07-B4C7-4024ECFD60F1}"/>
            </a:ext>
          </a:extLst>
        </xdr:cNvPr>
        <xdr:cNvSpPr/>
      </xdr:nvSpPr>
      <xdr:spPr>
        <a:xfrm>
          <a:off x="0" y="3371849"/>
          <a:ext cx="1771650" cy="2476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AR Pゴシック体S" pitchFamily="50" charset="-128"/>
              <a:ea typeface="AR Pゴシック体S" pitchFamily="50" charset="-128"/>
              <a:cs typeface="+mn-cs"/>
            </a:rPr>
            <a:t>おまとめ特別価格</a:t>
          </a:r>
          <a:endParaRPr lang="ja-JP" altLang="ja-JP" sz="1400">
            <a:solidFill>
              <a:srgbClr val="FF0000"/>
            </a:solidFill>
            <a:effectLst/>
            <a:latin typeface="AR Pゴシック体S" pitchFamily="50" charset="-128"/>
            <a:ea typeface="AR Pゴシック体S" pitchFamily="50" charset="-128"/>
          </a:endParaRPr>
        </a:p>
      </xdr:txBody>
    </xdr:sp>
    <xdr:clientData/>
  </xdr:twoCellAnchor>
  <xdr:twoCellAnchor>
    <xdr:from>
      <xdr:col>5</xdr:col>
      <xdr:colOff>239006</xdr:colOff>
      <xdr:row>10</xdr:row>
      <xdr:rowOff>22413</xdr:rowOff>
    </xdr:from>
    <xdr:to>
      <xdr:col>8</xdr:col>
      <xdr:colOff>315205</xdr:colOff>
      <xdr:row>11</xdr:row>
      <xdr:rowOff>357149</xdr:rowOff>
    </xdr:to>
    <xdr:sp macro="" textlink="">
      <xdr:nvSpPr>
        <xdr:cNvPr id="11" name="正方形/長方形 10">
          <a:extLst>
            <a:ext uri="{FF2B5EF4-FFF2-40B4-BE49-F238E27FC236}">
              <a16:creationId xmlns:a16="http://schemas.microsoft.com/office/drawing/2014/main" id="{9FF7605D-933A-453C-9FCB-B45119824496}"/>
            </a:ext>
          </a:extLst>
        </xdr:cNvPr>
        <xdr:cNvSpPr/>
      </xdr:nvSpPr>
      <xdr:spPr>
        <a:xfrm rot="957629">
          <a:off x="2424153" y="3619501"/>
          <a:ext cx="1387287" cy="7157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2400" b="1" i="0">
              <a:solidFill>
                <a:srgbClr val="FF00FF"/>
              </a:solidFill>
              <a:effectLst>
                <a:outerShdw blurRad="50800" dist="38100" dir="18900000" algn="bl" rotWithShape="0">
                  <a:prstClr val="black">
                    <a:alpha val="40000"/>
                  </a:prstClr>
                </a:outerShdw>
              </a:effectLst>
              <a:latin typeface="AR Pゴシック体S" pitchFamily="50" charset="-128"/>
              <a:ea typeface="AR Pゴシック体S" pitchFamily="50" charset="-128"/>
              <a:cs typeface="+mn-cs"/>
            </a:rPr>
            <a:t>新商品</a:t>
          </a:r>
          <a:r>
            <a:rPr kumimoji="1" lang="en-US" altLang="ja-JP" sz="2400" b="1" i="0">
              <a:solidFill>
                <a:srgbClr val="FF00FF"/>
              </a:solidFill>
              <a:effectLst/>
              <a:latin typeface="AR Pゴシック体S" pitchFamily="50" charset="-128"/>
              <a:ea typeface="AR Pゴシック体S" pitchFamily="50" charset="-128"/>
              <a:cs typeface="+mn-cs"/>
            </a:rPr>
            <a:t>!!</a:t>
          </a:r>
          <a:endParaRPr lang="ja-JP" altLang="ja-JP" sz="2400" b="1" i="0">
            <a:solidFill>
              <a:srgbClr val="FF00FF"/>
            </a:solidFill>
            <a:effectLst/>
            <a:latin typeface="AR Pゴシック体S" pitchFamily="50" charset="-128"/>
            <a:ea typeface="AR Pゴシック体S" pitchFamily="50" charset="-128"/>
          </a:endParaRPr>
        </a:p>
      </xdr:txBody>
    </xdr:sp>
    <xdr:clientData/>
  </xdr:twoCellAnchor>
  <xdr:twoCellAnchor>
    <xdr:from>
      <xdr:col>3</xdr:col>
      <xdr:colOff>372835</xdr:colOff>
      <xdr:row>11</xdr:row>
      <xdr:rowOff>40821</xdr:rowOff>
    </xdr:from>
    <xdr:to>
      <xdr:col>6</xdr:col>
      <xdr:colOff>108857</xdr:colOff>
      <xdr:row>11</xdr:row>
      <xdr:rowOff>346982</xdr:rowOff>
    </xdr:to>
    <xdr:sp macro="" textlink="">
      <xdr:nvSpPr>
        <xdr:cNvPr id="12" name="正方形/長方形 11">
          <a:extLst>
            <a:ext uri="{FF2B5EF4-FFF2-40B4-BE49-F238E27FC236}">
              <a16:creationId xmlns:a16="http://schemas.microsoft.com/office/drawing/2014/main" id="{C75A6A12-F5F5-4772-A898-A7FE1A692CC5}"/>
            </a:ext>
          </a:extLst>
        </xdr:cNvPr>
        <xdr:cNvSpPr/>
      </xdr:nvSpPr>
      <xdr:spPr>
        <a:xfrm>
          <a:off x="1679121" y="4000500"/>
          <a:ext cx="1042307" cy="306161"/>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eaLnBrk="1" fontAlgn="auto" latinLnBrk="0" hangingPunct="1"/>
          <a:r>
            <a:rPr lang="en-US" altLang="ja-JP" sz="1800">
              <a:solidFill>
                <a:schemeClr val="bg2">
                  <a:lumMod val="25000"/>
                </a:schemeClr>
              </a:solidFill>
              <a:effectLst/>
            </a:rPr>
            <a:t>50% OFF</a:t>
          </a:r>
          <a:r>
            <a:rPr lang="en-US" altLang="ja-JP" sz="1800" baseline="0">
              <a:solidFill>
                <a:schemeClr val="bg2">
                  <a:lumMod val="25000"/>
                </a:schemeClr>
              </a:solidFill>
              <a:effectLst/>
            </a:rPr>
            <a:t> </a:t>
          </a:r>
          <a:endParaRPr lang="ja-JP" altLang="ja-JP" sz="1800">
            <a:solidFill>
              <a:schemeClr val="bg2">
                <a:lumMod val="25000"/>
              </a:schemeClr>
            </a:solidFill>
            <a:effectLst/>
          </a:endParaRPr>
        </a:p>
      </xdr:txBody>
    </xdr:sp>
    <xdr:clientData/>
  </xdr:twoCellAnchor>
  <xdr:twoCellAnchor>
    <xdr:from>
      <xdr:col>6</xdr:col>
      <xdr:colOff>168089</xdr:colOff>
      <xdr:row>12</xdr:row>
      <xdr:rowOff>112058</xdr:rowOff>
    </xdr:from>
    <xdr:to>
      <xdr:col>9</xdr:col>
      <xdr:colOff>257735</xdr:colOff>
      <xdr:row>14</xdr:row>
      <xdr:rowOff>102212</xdr:rowOff>
    </xdr:to>
    <xdr:sp macro="" textlink="">
      <xdr:nvSpPr>
        <xdr:cNvPr id="14" name="正方形/長方形 13">
          <a:extLst>
            <a:ext uri="{FF2B5EF4-FFF2-40B4-BE49-F238E27FC236}">
              <a16:creationId xmlns:a16="http://schemas.microsoft.com/office/drawing/2014/main" id="{6F7D2EB4-26EF-4FB8-8DF9-40F736AC5E55}"/>
            </a:ext>
          </a:extLst>
        </xdr:cNvPr>
        <xdr:cNvSpPr/>
      </xdr:nvSpPr>
      <xdr:spPr>
        <a:xfrm>
          <a:off x="2790265" y="4471146"/>
          <a:ext cx="1400735" cy="572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AR Pゴシック体S" pitchFamily="50" charset="-128"/>
              <a:ea typeface="AR Pゴシック体S" pitchFamily="50" charset="-128"/>
              <a:cs typeface="+mn-cs"/>
            </a:rPr>
            <a:t>にて購入します。</a:t>
          </a:r>
          <a:endParaRPr lang="ja-JP" altLang="ja-JP" sz="1200" b="0">
            <a:solidFill>
              <a:schemeClr val="tx1"/>
            </a:solidFill>
            <a:effectLst/>
            <a:latin typeface="AR Pゴシック体S" pitchFamily="50" charset="-128"/>
            <a:ea typeface="AR Pゴシック体S"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3FCC-8806-4D7F-ADCD-E268842BEAFA}">
  <sheetPr codeName="Sheet1"/>
  <dimension ref="A1:G62"/>
  <sheetViews>
    <sheetView view="pageBreakPreview" topLeftCell="A32" zoomScaleNormal="100" zoomScaleSheetLayoutView="100" workbookViewId="0">
      <selection activeCell="E37" sqref="E37"/>
    </sheetView>
  </sheetViews>
  <sheetFormatPr defaultColWidth="3.19921875" defaultRowHeight="19.5" customHeight="1" x14ac:dyDescent="0.45"/>
  <cols>
    <col min="1" max="7" width="12.59765625" style="9" customWidth="1"/>
    <col min="8" max="242" width="3.19921875" style="9"/>
    <col min="243" max="244" width="12.59765625" style="9" customWidth="1"/>
    <col min="245" max="260" width="5.69921875" style="9" customWidth="1"/>
    <col min="261" max="261" width="11.3984375" style="9" customWidth="1"/>
    <col min="262" max="262" width="4.3984375" style="9" customWidth="1"/>
    <col min="263" max="498" width="3.19921875" style="9"/>
    <col min="499" max="500" width="12.59765625" style="9" customWidth="1"/>
    <col min="501" max="516" width="5.69921875" style="9" customWidth="1"/>
    <col min="517" max="517" width="11.3984375" style="9" customWidth="1"/>
    <col min="518" max="518" width="4.3984375" style="9" customWidth="1"/>
    <col min="519" max="754" width="3.19921875" style="9"/>
    <col min="755" max="756" width="12.59765625" style="9" customWidth="1"/>
    <col min="757" max="772" width="5.69921875" style="9" customWidth="1"/>
    <col min="773" max="773" width="11.3984375" style="9" customWidth="1"/>
    <col min="774" max="774" width="4.3984375" style="9" customWidth="1"/>
    <col min="775" max="1010" width="3.19921875" style="9"/>
    <col min="1011" max="1012" width="12.59765625" style="9" customWidth="1"/>
    <col min="1013" max="1028" width="5.69921875" style="9" customWidth="1"/>
    <col min="1029" max="1029" width="11.3984375" style="9" customWidth="1"/>
    <col min="1030" max="1030" width="4.3984375" style="9" customWidth="1"/>
    <col min="1031" max="1266" width="3.19921875" style="9"/>
    <col min="1267" max="1268" width="12.59765625" style="9" customWidth="1"/>
    <col min="1269" max="1284" width="5.69921875" style="9" customWidth="1"/>
    <col min="1285" max="1285" width="11.3984375" style="9" customWidth="1"/>
    <col min="1286" max="1286" width="4.3984375" style="9" customWidth="1"/>
    <col min="1287" max="1522" width="3.19921875" style="9"/>
    <col min="1523" max="1524" width="12.59765625" style="9" customWidth="1"/>
    <col min="1525" max="1540" width="5.69921875" style="9" customWidth="1"/>
    <col min="1541" max="1541" width="11.3984375" style="9" customWidth="1"/>
    <col min="1542" max="1542" width="4.3984375" style="9" customWidth="1"/>
    <col min="1543" max="1778" width="3.19921875" style="9"/>
    <col min="1779" max="1780" width="12.59765625" style="9" customWidth="1"/>
    <col min="1781" max="1796" width="5.69921875" style="9" customWidth="1"/>
    <col min="1797" max="1797" width="11.3984375" style="9" customWidth="1"/>
    <col min="1798" max="1798" width="4.3984375" style="9" customWidth="1"/>
    <col min="1799" max="2034" width="3.19921875" style="9"/>
    <col min="2035" max="2036" width="12.59765625" style="9" customWidth="1"/>
    <col min="2037" max="2052" width="5.69921875" style="9" customWidth="1"/>
    <col min="2053" max="2053" width="11.3984375" style="9" customWidth="1"/>
    <col min="2054" max="2054" width="4.3984375" style="9" customWidth="1"/>
    <col min="2055" max="2290" width="3.19921875" style="9"/>
    <col min="2291" max="2292" width="12.59765625" style="9" customWidth="1"/>
    <col min="2293" max="2308" width="5.69921875" style="9" customWidth="1"/>
    <col min="2309" max="2309" width="11.3984375" style="9" customWidth="1"/>
    <col min="2310" max="2310" width="4.3984375" style="9" customWidth="1"/>
    <col min="2311" max="2546" width="3.19921875" style="9"/>
    <col min="2547" max="2548" width="12.59765625" style="9" customWidth="1"/>
    <col min="2549" max="2564" width="5.69921875" style="9" customWidth="1"/>
    <col min="2565" max="2565" width="11.3984375" style="9" customWidth="1"/>
    <col min="2566" max="2566" width="4.3984375" style="9" customWidth="1"/>
    <col min="2567" max="2802" width="3.19921875" style="9"/>
    <col min="2803" max="2804" width="12.59765625" style="9" customWidth="1"/>
    <col min="2805" max="2820" width="5.69921875" style="9" customWidth="1"/>
    <col min="2821" max="2821" width="11.3984375" style="9" customWidth="1"/>
    <col min="2822" max="2822" width="4.3984375" style="9" customWidth="1"/>
    <col min="2823" max="3058" width="3.19921875" style="9"/>
    <col min="3059" max="3060" width="12.59765625" style="9" customWidth="1"/>
    <col min="3061" max="3076" width="5.69921875" style="9" customWidth="1"/>
    <col min="3077" max="3077" width="11.3984375" style="9" customWidth="1"/>
    <col min="3078" max="3078" width="4.3984375" style="9" customWidth="1"/>
    <col min="3079" max="3314" width="3.19921875" style="9"/>
    <col min="3315" max="3316" width="12.59765625" style="9" customWidth="1"/>
    <col min="3317" max="3332" width="5.69921875" style="9" customWidth="1"/>
    <col min="3333" max="3333" width="11.3984375" style="9" customWidth="1"/>
    <col min="3334" max="3334" width="4.3984375" style="9" customWidth="1"/>
    <col min="3335" max="3570" width="3.19921875" style="9"/>
    <col min="3571" max="3572" width="12.59765625" style="9" customWidth="1"/>
    <col min="3573" max="3588" width="5.69921875" style="9" customWidth="1"/>
    <col min="3589" max="3589" width="11.3984375" style="9" customWidth="1"/>
    <col min="3590" max="3590" width="4.3984375" style="9" customWidth="1"/>
    <col min="3591" max="3826" width="3.19921875" style="9"/>
    <col min="3827" max="3828" width="12.59765625" style="9" customWidth="1"/>
    <col min="3829" max="3844" width="5.69921875" style="9" customWidth="1"/>
    <col min="3845" max="3845" width="11.3984375" style="9" customWidth="1"/>
    <col min="3846" max="3846" width="4.3984375" style="9" customWidth="1"/>
    <col min="3847" max="4082" width="3.19921875" style="9"/>
    <col min="4083" max="4084" width="12.59765625" style="9" customWidth="1"/>
    <col min="4085" max="4100" width="5.69921875" style="9" customWidth="1"/>
    <col min="4101" max="4101" width="11.3984375" style="9" customWidth="1"/>
    <col min="4102" max="4102" width="4.3984375" style="9" customWidth="1"/>
    <col min="4103" max="4338" width="3.19921875" style="9"/>
    <col min="4339" max="4340" width="12.59765625" style="9" customWidth="1"/>
    <col min="4341" max="4356" width="5.69921875" style="9" customWidth="1"/>
    <col min="4357" max="4357" width="11.3984375" style="9" customWidth="1"/>
    <col min="4358" max="4358" width="4.3984375" style="9" customWidth="1"/>
    <col min="4359" max="4594" width="3.19921875" style="9"/>
    <col min="4595" max="4596" width="12.59765625" style="9" customWidth="1"/>
    <col min="4597" max="4612" width="5.69921875" style="9" customWidth="1"/>
    <col min="4613" max="4613" width="11.3984375" style="9" customWidth="1"/>
    <col min="4614" max="4614" width="4.3984375" style="9" customWidth="1"/>
    <col min="4615" max="4850" width="3.19921875" style="9"/>
    <col min="4851" max="4852" width="12.59765625" style="9" customWidth="1"/>
    <col min="4853" max="4868" width="5.69921875" style="9" customWidth="1"/>
    <col min="4869" max="4869" width="11.3984375" style="9" customWidth="1"/>
    <col min="4870" max="4870" width="4.3984375" style="9" customWidth="1"/>
    <col min="4871" max="5106" width="3.19921875" style="9"/>
    <col min="5107" max="5108" width="12.59765625" style="9" customWidth="1"/>
    <col min="5109" max="5124" width="5.69921875" style="9" customWidth="1"/>
    <col min="5125" max="5125" width="11.3984375" style="9" customWidth="1"/>
    <col min="5126" max="5126" width="4.3984375" style="9" customWidth="1"/>
    <col min="5127" max="5362" width="3.19921875" style="9"/>
    <col min="5363" max="5364" width="12.59765625" style="9" customWidth="1"/>
    <col min="5365" max="5380" width="5.69921875" style="9" customWidth="1"/>
    <col min="5381" max="5381" width="11.3984375" style="9" customWidth="1"/>
    <col min="5382" max="5382" width="4.3984375" style="9" customWidth="1"/>
    <col min="5383" max="5618" width="3.19921875" style="9"/>
    <col min="5619" max="5620" width="12.59765625" style="9" customWidth="1"/>
    <col min="5621" max="5636" width="5.69921875" style="9" customWidth="1"/>
    <col min="5637" max="5637" width="11.3984375" style="9" customWidth="1"/>
    <col min="5638" max="5638" width="4.3984375" style="9" customWidth="1"/>
    <col min="5639" max="5874" width="3.19921875" style="9"/>
    <col min="5875" max="5876" width="12.59765625" style="9" customWidth="1"/>
    <col min="5877" max="5892" width="5.69921875" style="9" customWidth="1"/>
    <col min="5893" max="5893" width="11.3984375" style="9" customWidth="1"/>
    <col min="5894" max="5894" width="4.3984375" style="9" customWidth="1"/>
    <col min="5895" max="6130" width="3.19921875" style="9"/>
    <col min="6131" max="6132" width="12.59765625" style="9" customWidth="1"/>
    <col min="6133" max="6148" width="5.69921875" style="9" customWidth="1"/>
    <col min="6149" max="6149" width="11.3984375" style="9" customWidth="1"/>
    <col min="6150" max="6150" width="4.3984375" style="9" customWidth="1"/>
    <col min="6151" max="6386" width="3.19921875" style="9"/>
    <col min="6387" max="6388" width="12.59765625" style="9" customWidth="1"/>
    <col min="6389" max="6404" width="5.69921875" style="9" customWidth="1"/>
    <col min="6405" max="6405" width="11.3984375" style="9" customWidth="1"/>
    <col min="6406" max="6406" width="4.3984375" style="9" customWidth="1"/>
    <col min="6407" max="6642" width="3.19921875" style="9"/>
    <col min="6643" max="6644" width="12.59765625" style="9" customWidth="1"/>
    <col min="6645" max="6660" width="5.69921875" style="9" customWidth="1"/>
    <col min="6661" max="6661" width="11.3984375" style="9" customWidth="1"/>
    <col min="6662" max="6662" width="4.3984375" style="9" customWidth="1"/>
    <col min="6663" max="6898" width="3.19921875" style="9"/>
    <col min="6899" max="6900" width="12.59765625" style="9" customWidth="1"/>
    <col min="6901" max="6916" width="5.69921875" style="9" customWidth="1"/>
    <col min="6917" max="6917" width="11.3984375" style="9" customWidth="1"/>
    <col min="6918" max="6918" width="4.3984375" style="9" customWidth="1"/>
    <col min="6919" max="7154" width="3.19921875" style="9"/>
    <col min="7155" max="7156" width="12.59765625" style="9" customWidth="1"/>
    <col min="7157" max="7172" width="5.69921875" style="9" customWidth="1"/>
    <col min="7173" max="7173" width="11.3984375" style="9" customWidth="1"/>
    <col min="7174" max="7174" width="4.3984375" style="9" customWidth="1"/>
    <col min="7175" max="7410" width="3.19921875" style="9"/>
    <col min="7411" max="7412" width="12.59765625" style="9" customWidth="1"/>
    <col min="7413" max="7428" width="5.69921875" style="9" customWidth="1"/>
    <col min="7429" max="7429" width="11.3984375" style="9" customWidth="1"/>
    <col min="7430" max="7430" width="4.3984375" style="9" customWidth="1"/>
    <col min="7431" max="7666" width="3.19921875" style="9"/>
    <col min="7667" max="7668" width="12.59765625" style="9" customWidth="1"/>
    <col min="7669" max="7684" width="5.69921875" style="9" customWidth="1"/>
    <col min="7685" max="7685" width="11.3984375" style="9" customWidth="1"/>
    <col min="7686" max="7686" width="4.3984375" style="9" customWidth="1"/>
    <col min="7687" max="7922" width="3.19921875" style="9"/>
    <col min="7923" max="7924" width="12.59765625" style="9" customWidth="1"/>
    <col min="7925" max="7940" width="5.69921875" style="9" customWidth="1"/>
    <col min="7941" max="7941" width="11.3984375" style="9" customWidth="1"/>
    <col min="7942" max="7942" width="4.3984375" style="9" customWidth="1"/>
    <col min="7943" max="8178" width="3.19921875" style="9"/>
    <col min="8179" max="8180" width="12.59765625" style="9" customWidth="1"/>
    <col min="8181" max="8196" width="5.69921875" style="9" customWidth="1"/>
    <col min="8197" max="8197" width="11.3984375" style="9" customWidth="1"/>
    <col min="8198" max="8198" width="4.3984375" style="9" customWidth="1"/>
    <col min="8199" max="8434" width="3.19921875" style="9"/>
    <col min="8435" max="8436" width="12.59765625" style="9" customWidth="1"/>
    <col min="8437" max="8452" width="5.69921875" style="9" customWidth="1"/>
    <col min="8453" max="8453" width="11.3984375" style="9" customWidth="1"/>
    <col min="8454" max="8454" width="4.3984375" style="9" customWidth="1"/>
    <col min="8455" max="8690" width="3.19921875" style="9"/>
    <col min="8691" max="8692" width="12.59765625" style="9" customWidth="1"/>
    <col min="8693" max="8708" width="5.69921875" style="9" customWidth="1"/>
    <col min="8709" max="8709" width="11.3984375" style="9" customWidth="1"/>
    <col min="8710" max="8710" width="4.3984375" style="9" customWidth="1"/>
    <col min="8711" max="8946" width="3.19921875" style="9"/>
    <col min="8947" max="8948" width="12.59765625" style="9" customWidth="1"/>
    <col min="8949" max="8964" width="5.69921875" style="9" customWidth="1"/>
    <col min="8965" max="8965" width="11.3984375" style="9" customWidth="1"/>
    <col min="8966" max="8966" width="4.3984375" style="9" customWidth="1"/>
    <col min="8967" max="9202" width="3.19921875" style="9"/>
    <col min="9203" max="9204" width="12.59765625" style="9" customWidth="1"/>
    <col min="9205" max="9220" width="5.69921875" style="9" customWidth="1"/>
    <col min="9221" max="9221" width="11.3984375" style="9" customWidth="1"/>
    <col min="9222" max="9222" width="4.3984375" style="9" customWidth="1"/>
    <col min="9223" max="9458" width="3.19921875" style="9"/>
    <col min="9459" max="9460" width="12.59765625" style="9" customWidth="1"/>
    <col min="9461" max="9476" width="5.69921875" style="9" customWidth="1"/>
    <col min="9477" max="9477" width="11.3984375" style="9" customWidth="1"/>
    <col min="9478" max="9478" width="4.3984375" style="9" customWidth="1"/>
    <col min="9479" max="9714" width="3.19921875" style="9"/>
    <col min="9715" max="9716" width="12.59765625" style="9" customWidth="1"/>
    <col min="9717" max="9732" width="5.69921875" style="9" customWidth="1"/>
    <col min="9733" max="9733" width="11.3984375" style="9" customWidth="1"/>
    <col min="9734" max="9734" width="4.3984375" style="9" customWidth="1"/>
    <col min="9735" max="9970" width="3.19921875" style="9"/>
    <col min="9971" max="9972" width="12.59765625" style="9" customWidth="1"/>
    <col min="9973" max="9988" width="5.69921875" style="9" customWidth="1"/>
    <col min="9989" max="9989" width="11.3984375" style="9" customWidth="1"/>
    <col min="9990" max="9990" width="4.3984375" style="9" customWidth="1"/>
    <col min="9991" max="10226" width="3.19921875" style="9"/>
    <col min="10227" max="10228" width="12.59765625" style="9" customWidth="1"/>
    <col min="10229" max="10244" width="5.69921875" style="9" customWidth="1"/>
    <col min="10245" max="10245" width="11.3984375" style="9" customWidth="1"/>
    <col min="10246" max="10246" width="4.3984375" style="9" customWidth="1"/>
    <col min="10247" max="10482" width="3.19921875" style="9"/>
    <col min="10483" max="10484" width="12.59765625" style="9" customWidth="1"/>
    <col min="10485" max="10500" width="5.69921875" style="9" customWidth="1"/>
    <col min="10501" max="10501" width="11.3984375" style="9" customWidth="1"/>
    <col min="10502" max="10502" width="4.3984375" style="9" customWidth="1"/>
    <col min="10503" max="10738" width="3.19921875" style="9"/>
    <col min="10739" max="10740" width="12.59765625" style="9" customWidth="1"/>
    <col min="10741" max="10756" width="5.69921875" style="9" customWidth="1"/>
    <col min="10757" max="10757" width="11.3984375" style="9" customWidth="1"/>
    <col min="10758" max="10758" width="4.3984375" style="9" customWidth="1"/>
    <col min="10759" max="10994" width="3.19921875" style="9"/>
    <col min="10995" max="10996" width="12.59765625" style="9" customWidth="1"/>
    <col min="10997" max="11012" width="5.69921875" style="9" customWidth="1"/>
    <col min="11013" max="11013" width="11.3984375" style="9" customWidth="1"/>
    <col min="11014" max="11014" width="4.3984375" style="9" customWidth="1"/>
    <col min="11015" max="11250" width="3.19921875" style="9"/>
    <col min="11251" max="11252" width="12.59765625" style="9" customWidth="1"/>
    <col min="11253" max="11268" width="5.69921875" style="9" customWidth="1"/>
    <col min="11269" max="11269" width="11.3984375" style="9" customWidth="1"/>
    <col min="11270" max="11270" width="4.3984375" style="9" customWidth="1"/>
    <col min="11271" max="11506" width="3.19921875" style="9"/>
    <col min="11507" max="11508" width="12.59765625" style="9" customWidth="1"/>
    <col min="11509" max="11524" width="5.69921875" style="9" customWidth="1"/>
    <col min="11525" max="11525" width="11.3984375" style="9" customWidth="1"/>
    <col min="11526" max="11526" width="4.3984375" style="9" customWidth="1"/>
    <col min="11527" max="11762" width="3.19921875" style="9"/>
    <col min="11763" max="11764" width="12.59765625" style="9" customWidth="1"/>
    <col min="11765" max="11780" width="5.69921875" style="9" customWidth="1"/>
    <col min="11781" max="11781" width="11.3984375" style="9" customWidth="1"/>
    <col min="11782" max="11782" width="4.3984375" style="9" customWidth="1"/>
    <col min="11783" max="12018" width="3.19921875" style="9"/>
    <col min="12019" max="12020" width="12.59765625" style="9" customWidth="1"/>
    <col min="12021" max="12036" width="5.69921875" style="9" customWidth="1"/>
    <col min="12037" max="12037" width="11.3984375" style="9" customWidth="1"/>
    <col min="12038" max="12038" width="4.3984375" style="9" customWidth="1"/>
    <col min="12039" max="12274" width="3.19921875" style="9"/>
    <col min="12275" max="12276" width="12.59765625" style="9" customWidth="1"/>
    <col min="12277" max="12292" width="5.69921875" style="9" customWidth="1"/>
    <col min="12293" max="12293" width="11.3984375" style="9" customWidth="1"/>
    <col min="12294" max="12294" width="4.3984375" style="9" customWidth="1"/>
    <col min="12295" max="12530" width="3.19921875" style="9"/>
    <col min="12531" max="12532" width="12.59765625" style="9" customWidth="1"/>
    <col min="12533" max="12548" width="5.69921875" style="9" customWidth="1"/>
    <col min="12549" max="12549" width="11.3984375" style="9" customWidth="1"/>
    <col min="12550" max="12550" width="4.3984375" style="9" customWidth="1"/>
    <col min="12551" max="12786" width="3.19921875" style="9"/>
    <col min="12787" max="12788" width="12.59765625" style="9" customWidth="1"/>
    <col min="12789" max="12804" width="5.69921875" style="9" customWidth="1"/>
    <col min="12805" max="12805" width="11.3984375" style="9" customWidth="1"/>
    <col min="12806" max="12806" width="4.3984375" style="9" customWidth="1"/>
    <col min="12807" max="13042" width="3.19921875" style="9"/>
    <col min="13043" max="13044" width="12.59765625" style="9" customWidth="1"/>
    <col min="13045" max="13060" width="5.69921875" style="9" customWidth="1"/>
    <col min="13061" max="13061" width="11.3984375" style="9" customWidth="1"/>
    <col min="13062" max="13062" width="4.3984375" style="9" customWidth="1"/>
    <col min="13063" max="13298" width="3.19921875" style="9"/>
    <col min="13299" max="13300" width="12.59765625" style="9" customWidth="1"/>
    <col min="13301" max="13316" width="5.69921875" style="9" customWidth="1"/>
    <col min="13317" max="13317" width="11.3984375" style="9" customWidth="1"/>
    <col min="13318" max="13318" width="4.3984375" style="9" customWidth="1"/>
    <col min="13319" max="13554" width="3.19921875" style="9"/>
    <col min="13555" max="13556" width="12.59765625" style="9" customWidth="1"/>
    <col min="13557" max="13572" width="5.69921875" style="9" customWidth="1"/>
    <col min="13573" max="13573" width="11.3984375" style="9" customWidth="1"/>
    <col min="13574" max="13574" width="4.3984375" style="9" customWidth="1"/>
    <col min="13575" max="13810" width="3.19921875" style="9"/>
    <col min="13811" max="13812" width="12.59765625" style="9" customWidth="1"/>
    <col min="13813" max="13828" width="5.69921875" style="9" customWidth="1"/>
    <col min="13829" max="13829" width="11.3984375" style="9" customWidth="1"/>
    <col min="13830" max="13830" width="4.3984375" style="9" customWidth="1"/>
    <col min="13831" max="14066" width="3.19921875" style="9"/>
    <col min="14067" max="14068" width="12.59765625" style="9" customWidth="1"/>
    <col min="14069" max="14084" width="5.69921875" style="9" customWidth="1"/>
    <col min="14085" max="14085" width="11.3984375" style="9" customWidth="1"/>
    <col min="14086" max="14086" width="4.3984375" style="9" customWidth="1"/>
    <col min="14087" max="14322" width="3.19921875" style="9"/>
    <col min="14323" max="14324" width="12.59765625" style="9" customWidth="1"/>
    <col min="14325" max="14340" width="5.69921875" style="9" customWidth="1"/>
    <col min="14341" max="14341" width="11.3984375" style="9" customWidth="1"/>
    <col min="14342" max="14342" width="4.3984375" style="9" customWidth="1"/>
    <col min="14343" max="14578" width="3.19921875" style="9"/>
    <col min="14579" max="14580" width="12.59765625" style="9" customWidth="1"/>
    <col min="14581" max="14596" width="5.69921875" style="9" customWidth="1"/>
    <col min="14597" max="14597" width="11.3984375" style="9" customWidth="1"/>
    <col min="14598" max="14598" width="4.3984375" style="9" customWidth="1"/>
    <col min="14599" max="14834" width="3.19921875" style="9"/>
    <col min="14835" max="14836" width="12.59765625" style="9" customWidth="1"/>
    <col min="14837" max="14852" width="5.69921875" style="9" customWidth="1"/>
    <col min="14853" max="14853" width="11.3984375" style="9" customWidth="1"/>
    <col min="14854" max="14854" width="4.3984375" style="9" customWidth="1"/>
    <col min="14855" max="15090" width="3.19921875" style="9"/>
    <col min="15091" max="15092" width="12.59765625" style="9" customWidth="1"/>
    <col min="15093" max="15108" width="5.69921875" style="9" customWidth="1"/>
    <col min="15109" max="15109" width="11.3984375" style="9" customWidth="1"/>
    <col min="15110" max="15110" width="4.3984375" style="9" customWidth="1"/>
    <col min="15111" max="15346" width="3.19921875" style="9"/>
    <col min="15347" max="15348" width="12.59765625" style="9" customWidth="1"/>
    <col min="15349" max="15364" width="5.69921875" style="9" customWidth="1"/>
    <col min="15365" max="15365" width="11.3984375" style="9" customWidth="1"/>
    <col min="15366" max="15366" width="4.3984375" style="9" customWidth="1"/>
    <col min="15367" max="15602" width="3.19921875" style="9"/>
    <col min="15603" max="15604" width="12.59765625" style="9" customWidth="1"/>
    <col min="15605" max="15620" width="5.69921875" style="9" customWidth="1"/>
    <col min="15621" max="15621" width="11.3984375" style="9" customWidth="1"/>
    <col min="15622" max="15622" width="4.3984375" style="9" customWidth="1"/>
    <col min="15623" max="15858" width="3.19921875" style="9"/>
    <col min="15859" max="15860" width="12.59765625" style="9" customWidth="1"/>
    <col min="15861" max="15876" width="5.69921875" style="9" customWidth="1"/>
    <col min="15877" max="15877" width="11.3984375" style="9" customWidth="1"/>
    <col min="15878" max="15878" width="4.3984375" style="9" customWidth="1"/>
    <col min="15879" max="16114" width="3.19921875" style="9"/>
    <col min="16115" max="16116" width="12.59765625" style="9" customWidth="1"/>
    <col min="16117" max="16132" width="5.69921875" style="9" customWidth="1"/>
    <col min="16133" max="16133" width="11.3984375" style="9" customWidth="1"/>
    <col min="16134" max="16134" width="4.3984375" style="9" customWidth="1"/>
    <col min="16135" max="16384" width="3.19921875" style="9"/>
  </cols>
  <sheetData>
    <row r="1" spans="1:7" ht="23.4" customHeight="1" x14ac:dyDescent="0.45">
      <c r="F1" s="62">
        <v>46070</v>
      </c>
      <c r="G1" s="62"/>
    </row>
    <row r="2" spans="1:7" ht="23.4" customHeight="1" x14ac:dyDescent="0.45">
      <c r="A2" s="18" t="s">
        <v>42</v>
      </c>
      <c r="B2" s="18"/>
      <c r="C2" s="18"/>
      <c r="E2" s="9" t="s">
        <v>30</v>
      </c>
    </row>
    <row r="3" spans="1:7" ht="23.4" customHeight="1" x14ac:dyDescent="0.45">
      <c r="E3" s="9" t="s">
        <v>67</v>
      </c>
    </row>
    <row r="4" spans="1:7" ht="23.4" customHeight="1" x14ac:dyDescent="0.45">
      <c r="E4" s="9" t="s">
        <v>31</v>
      </c>
    </row>
    <row r="5" spans="1:7" ht="23.4" customHeight="1" x14ac:dyDescent="0.45">
      <c r="E5" s="65" t="s">
        <v>32</v>
      </c>
      <c r="F5" s="65"/>
      <c r="G5" s="65"/>
    </row>
    <row r="6" spans="1:7" ht="23.4" customHeight="1" x14ac:dyDescent="0.45">
      <c r="E6" s="66" t="s">
        <v>110</v>
      </c>
      <c r="F6" s="66"/>
      <c r="G6" s="66"/>
    </row>
    <row r="7" spans="1:7" ht="23.4" customHeight="1" x14ac:dyDescent="0.45"/>
    <row r="8" spans="1:7" ht="23.4" customHeight="1" x14ac:dyDescent="0.45">
      <c r="A8" s="63" t="s">
        <v>18</v>
      </c>
      <c r="B8" s="63"/>
      <c r="C8" s="63"/>
      <c r="D8" s="63"/>
      <c r="E8" s="63"/>
      <c r="F8" s="63"/>
      <c r="G8" s="63"/>
    </row>
    <row r="9" spans="1:7" ht="23.4" customHeight="1" x14ac:dyDescent="0.45">
      <c r="D9" s="14"/>
      <c r="E9" s="14"/>
      <c r="F9" s="14"/>
      <c r="G9" s="14"/>
    </row>
    <row r="10" spans="1:7" ht="23.4" customHeight="1" x14ac:dyDescent="0.45">
      <c r="A10" s="9" t="s">
        <v>20</v>
      </c>
    </row>
    <row r="11" spans="1:7" ht="23.4" customHeight="1" x14ac:dyDescent="0.45">
      <c r="A11" s="9" t="s">
        <v>21</v>
      </c>
    </row>
    <row r="12" spans="1:7" ht="23.4" customHeight="1" x14ac:dyDescent="0.45">
      <c r="A12" s="9" t="s">
        <v>22</v>
      </c>
    </row>
    <row r="13" spans="1:7" ht="23.4" customHeight="1" x14ac:dyDescent="0.45">
      <c r="A13" s="9" t="s">
        <v>23</v>
      </c>
    </row>
    <row r="14" spans="1:7" ht="15" customHeight="1" x14ac:dyDescent="0.45"/>
    <row r="15" spans="1:7" ht="23.4" customHeight="1" x14ac:dyDescent="0.45">
      <c r="A15" s="64" t="s">
        <v>19</v>
      </c>
      <c r="B15" s="64"/>
      <c r="C15" s="64"/>
      <c r="D15" s="64"/>
      <c r="E15" s="64"/>
      <c r="F15" s="64"/>
      <c r="G15" s="64"/>
    </row>
    <row r="16" spans="1:7" ht="15" customHeight="1" x14ac:dyDescent="0.45">
      <c r="A16" s="14"/>
      <c r="B16" s="14"/>
      <c r="C16" s="14"/>
      <c r="D16" s="14"/>
      <c r="E16" s="14"/>
      <c r="F16" s="14"/>
      <c r="G16" s="14"/>
    </row>
    <row r="17" spans="1:7" ht="23.4" customHeight="1" x14ac:dyDescent="0.45">
      <c r="A17" s="9" t="s">
        <v>24</v>
      </c>
      <c r="B17" s="14"/>
      <c r="C17" s="14"/>
      <c r="D17" s="14"/>
      <c r="E17" s="14"/>
      <c r="F17" s="14"/>
      <c r="G17" s="14"/>
    </row>
    <row r="18" spans="1:7" ht="23.4" customHeight="1" x14ac:dyDescent="0.45">
      <c r="A18" s="9" t="s">
        <v>112</v>
      </c>
      <c r="B18" s="14"/>
      <c r="C18" s="14"/>
      <c r="D18" s="14"/>
      <c r="E18" s="14"/>
      <c r="F18" s="14"/>
      <c r="G18" s="14"/>
    </row>
    <row r="19" spans="1:7" ht="23.4" customHeight="1" x14ac:dyDescent="0.45">
      <c r="A19" s="9" t="s">
        <v>25</v>
      </c>
    </row>
    <row r="20" spans="1:7" ht="23.4" customHeight="1" x14ac:dyDescent="0.45">
      <c r="A20" s="9" t="s">
        <v>26</v>
      </c>
    </row>
    <row r="21" spans="1:7" ht="23.4" customHeight="1" x14ac:dyDescent="0.45">
      <c r="A21" s="9" t="s">
        <v>27</v>
      </c>
    </row>
    <row r="22" spans="1:7" ht="23.4" customHeight="1" x14ac:dyDescent="0.45">
      <c r="A22" s="37" t="s">
        <v>65</v>
      </c>
      <c r="C22" s="37"/>
      <c r="D22" s="37"/>
      <c r="E22" s="37"/>
      <c r="F22" s="37"/>
      <c r="G22" s="37"/>
    </row>
    <row r="23" spans="1:7" ht="23.4" customHeight="1" x14ac:dyDescent="0.45">
      <c r="A23" s="9" t="s">
        <v>43</v>
      </c>
    </row>
    <row r="24" spans="1:7" ht="23.4" customHeight="1" x14ac:dyDescent="0.45">
      <c r="A24" s="9" t="s">
        <v>33</v>
      </c>
    </row>
    <row r="25" spans="1:7" ht="23.4" customHeight="1" x14ac:dyDescent="0.45">
      <c r="A25" s="9" t="s">
        <v>44</v>
      </c>
    </row>
    <row r="26" spans="1:7" ht="23.4" customHeight="1" x14ac:dyDescent="0.45">
      <c r="A26" s="9" t="s">
        <v>114</v>
      </c>
    </row>
    <row r="27" spans="1:7" ht="23.4" customHeight="1" x14ac:dyDescent="0.45">
      <c r="A27" s="9" t="s">
        <v>45</v>
      </c>
    </row>
    <row r="28" spans="1:7" ht="23.4" customHeight="1" x14ac:dyDescent="0.45">
      <c r="A28" s="9" t="s">
        <v>29</v>
      </c>
    </row>
    <row r="29" spans="1:7" ht="23.4" customHeight="1" x14ac:dyDescent="0.45">
      <c r="A29" s="9" t="s">
        <v>46</v>
      </c>
    </row>
    <row r="30" spans="1:7" ht="23.4" customHeight="1" x14ac:dyDescent="0.45">
      <c r="A30" s="9" t="s">
        <v>10</v>
      </c>
      <c r="G30" s="20"/>
    </row>
    <row r="31" spans="1:7" ht="23.4" customHeight="1" x14ac:dyDescent="0.45">
      <c r="A31" s="9" t="s">
        <v>36</v>
      </c>
      <c r="G31" s="20"/>
    </row>
    <row r="32" spans="1:7" ht="23.4" customHeight="1" x14ac:dyDescent="0.45">
      <c r="A32" s="9" t="s">
        <v>35</v>
      </c>
    </row>
    <row r="33" spans="1:7" ht="23.4" customHeight="1" x14ac:dyDescent="0.45">
      <c r="A33" s="9" t="s">
        <v>28</v>
      </c>
    </row>
    <row r="34" spans="1:7" ht="23.4" customHeight="1" x14ac:dyDescent="0.45">
      <c r="A34" s="9" t="s">
        <v>34</v>
      </c>
    </row>
    <row r="35" spans="1:7" ht="22.5" customHeight="1" x14ac:dyDescent="0.45"/>
    <row r="36" spans="1:7" ht="23.4" customHeight="1" x14ac:dyDescent="0.45">
      <c r="A36" s="9" t="s">
        <v>40</v>
      </c>
    </row>
    <row r="37" spans="1:7" ht="23.4" customHeight="1" x14ac:dyDescent="0.45">
      <c r="A37" s="9" t="s">
        <v>41</v>
      </c>
    </row>
    <row r="38" spans="1:7" ht="23.4" customHeight="1" x14ac:dyDescent="0.45">
      <c r="A38" s="9" t="s">
        <v>38</v>
      </c>
      <c r="C38" s="9" t="s">
        <v>39</v>
      </c>
      <c r="G38" s="20"/>
    </row>
    <row r="39" spans="1:7" ht="23.4" customHeight="1" x14ac:dyDescent="0.45">
      <c r="A39" s="9" t="s">
        <v>37</v>
      </c>
      <c r="C39" s="9" t="s">
        <v>111</v>
      </c>
    </row>
    <row r="40" spans="1:7" ht="23.4" customHeight="1" x14ac:dyDescent="0.45"/>
    <row r="41" spans="1:7" ht="23.4" customHeight="1" x14ac:dyDescent="0.45"/>
    <row r="42" spans="1:7" ht="23.4" customHeight="1" x14ac:dyDescent="0.45"/>
    <row r="43" spans="1:7" ht="23.4" customHeight="1" x14ac:dyDescent="0.45"/>
    <row r="44" spans="1:7" ht="23.4" customHeight="1" x14ac:dyDescent="0.45"/>
    <row r="45" spans="1:7" ht="23.4" customHeight="1" x14ac:dyDescent="0.45"/>
    <row r="46" spans="1:7" ht="23.4" customHeight="1" x14ac:dyDescent="0.45"/>
    <row r="47" spans="1:7" ht="23.4" customHeight="1" x14ac:dyDescent="0.45"/>
    <row r="48" spans="1:7" ht="23.4" customHeight="1" x14ac:dyDescent="0.45"/>
    <row r="49" ht="23.4" customHeight="1" x14ac:dyDescent="0.45"/>
    <row r="50" ht="23.4" customHeight="1" x14ac:dyDescent="0.45"/>
    <row r="51" ht="23.4" customHeight="1" x14ac:dyDescent="0.45"/>
    <row r="52" ht="23.4" customHeight="1" x14ac:dyDescent="0.45"/>
    <row r="53" ht="23.4" customHeight="1" x14ac:dyDescent="0.45"/>
    <row r="54" ht="23.4" customHeight="1" x14ac:dyDescent="0.45"/>
    <row r="55" ht="23.4" customHeight="1" x14ac:dyDescent="0.45"/>
    <row r="56" ht="23.4" customHeight="1" x14ac:dyDescent="0.45"/>
    <row r="57" ht="23.4" customHeight="1" x14ac:dyDescent="0.45"/>
    <row r="58" ht="23.4" customHeight="1" x14ac:dyDescent="0.45"/>
    <row r="59" ht="23.4" customHeight="1" x14ac:dyDescent="0.45"/>
    <row r="60" ht="23.4" customHeight="1" x14ac:dyDescent="0.45"/>
    <row r="61" ht="23.4" customHeight="1" x14ac:dyDescent="0.45"/>
    <row r="62" ht="23.4" customHeight="1" x14ac:dyDescent="0.45"/>
  </sheetData>
  <mergeCells count="5">
    <mergeCell ref="F1:G1"/>
    <mergeCell ref="A8:G8"/>
    <mergeCell ref="A15:G15"/>
    <mergeCell ref="E5:G5"/>
    <mergeCell ref="E6:G6"/>
  </mergeCells>
  <phoneticPr fontId="3"/>
  <printOptions horizontalCentered="1" verticalCentered="1"/>
  <pageMargins left="0.70866141732283472" right="0.70866141732283472" top="0.55118110236220474" bottom="0.35433070866141736" header="0" footer="0"/>
  <pageSetup paperSize="9" scale="84" orientation="portrait" r:id="rId1"/>
  <rowBreaks count="1" manualBreakCount="1">
    <brk id="3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DE4D-F56D-41AA-9FDF-4B5F72479FAF}">
  <sheetPr codeName="Sheet2">
    <tabColor rgb="FFFF99FF"/>
  </sheetPr>
  <dimension ref="A1:X41"/>
  <sheetViews>
    <sheetView view="pageBreakPreview" zoomScale="70" zoomScaleNormal="100" zoomScaleSheetLayoutView="70" workbookViewId="0">
      <selection activeCell="B7" sqref="B7:E7"/>
    </sheetView>
  </sheetViews>
  <sheetFormatPr defaultColWidth="3.19921875" defaultRowHeight="19.5" customHeight="1" x14ac:dyDescent="0.45"/>
  <cols>
    <col min="1" max="19" width="5.69921875" style="9" customWidth="1"/>
    <col min="20" max="20" width="7" style="9" customWidth="1"/>
    <col min="21" max="23" width="3.19921875" style="9"/>
    <col min="24" max="24" width="14.3984375" style="9" customWidth="1"/>
    <col min="25" max="256" width="3.19921875" style="9"/>
    <col min="257" max="258" width="12.59765625" style="9" customWidth="1"/>
    <col min="259" max="274" width="5.69921875" style="9" customWidth="1"/>
    <col min="275" max="275" width="11.3984375" style="9" customWidth="1"/>
    <col min="276" max="276" width="4.3984375" style="9" customWidth="1"/>
    <col min="277" max="512" width="3.19921875" style="9"/>
    <col min="513" max="514" width="12.59765625" style="9" customWidth="1"/>
    <col min="515" max="530" width="5.69921875" style="9" customWidth="1"/>
    <col min="531" max="531" width="11.3984375" style="9" customWidth="1"/>
    <col min="532" max="532" width="4.3984375" style="9" customWidth="1"/>
    <col min="533" max="768" width="3.19921875" style="9"/>
    <col min="769" max="770" width="12.59765625" style="9" customWidth="1"/>
    <col min="771" max="786" width="5.69921875" style="9" customWidth="1"/>
    <col min="787" max="787" width="11.3984375" style="9" customWidth="1"/>
    <col min="788" max="788" width="4.3984375" style="9" customWidth="1"/>
    <col min="789" max="1024" width="3.19921875" style="9"/>
    <col min="1025" max="1026" width="12.59765625" style="9" customWidth="1"/>
    <col min="1027" max="1042" width="5.69921875" style="9" customWidth="1"/>
    <col min="1043" max="1043" width="11.3984375" style="9" customWidth="1"/>
    <col min="1044" max="1044" width="4.3984375" style="9" customWidth="1"/>
    <col min="1045" max="1280" width="3.19921875" style="9"/>
    <col min="1281" max="1282" width="12.59765625" style="9" customWidth="1"/>
    <col min="1283" max="1298" width="5.69921875" style="9" customWidth="1"/>
    <col min="1299" max="1299" width="11.3984375" style="9" customWidth="1"/>
    <col min="1300" max="1300" width="4.3984375" style="9" customWidth="1"/>
    <col min="1301" max="1536" width="3.19921875" style="9"/>
    <col min="1537" max="1538" width="12.59765625" style="9" customWidth="1"/>
    <col min="1539" max="1554" width="5.69921875" style="9" customWidth="1"/>
    <col min="1555" max="1555" width="11.3984375" style="9" customWidth="1"/>
    <col min="1556" max="1556" width="4.3984375" style="9" customWidth="1"/>
    <col min="1557" max="1792" width="3.19921875" style="9"/>
    <col min="1793" max="1794" width="12.59765625" style="9" customWidth="1"/>
    <col min="1795" max="1810" width="5.69921875" style="9" customWidth="1"/>
    <col min="1811" max="1811" width="11.3984375" style="9" customWidth="1"/>
    <col min="1812" max="1812" width="4.3984375" style="9" customWidth="1"/>
    <col min="1813" max="2048" width="3.19921875" style="9"/>
    <col min="2049" max="2050" width="12.59765625" style="9" customWidth="1"/>
    <col min="2051" max="2066" width="5.69921875" style="9" customWidth="1"/>
    <col min="2067" max="2067" width="11.3984375" style="9" customWidth="1"/>
    <col min="2068" max="2068" width="4.3984375" style="9" customWidth="1"/>
    <col min="2069" max="2304" width="3.19921875" style="9"/>
    <col min="2305" max="2306" width="12.59765625" style="9" customWidth="1"/>
    <col min="2307" max="2322" width="5.69921875" style="9" customWidth="1"/>
    <col min="2323" max="2323" width="11.3984375" style="9" customWidth="1"/>
    <col min="2324" max="2324" width="4.3984375" style="9" customWidth="1"/>
    <col min="2325" max="2560" width="3.19921875" style="9"/>
    <col min="2561" max="2562" width="12.59765625" style="9" customWidth="1"/>
    <col min="2563" max="2578" width="5.69921875" style="9" customWidth="1"/>
    <col min="2579" max="2579" width="11.3984375" style="9" customWidth="1"/>
    <col min="2580" max="2580" width="4.3984375" style="9" customWidth="1"/>
    <col min="2581" max="2816" width="3.19921875" style="9"/>
    <col min="2817" max="2818" width="12.59765625" style="9" customWidth="1"/>
    <col min="2819" max="2834" width="5.69921875" style="9" customWidth="1"/>
    <col min="2835" max="2835" width="11.3984375" style="9" customWidth="1"/>
    <col min="2836" max="2836" width="4.3984375" style="9" customWidth="1"/>
    <col min="2837" max="3072" width="3.19921875" style="9"/>
    <col min="3073" max="3074" width="12.59765625" style="9" customWidth="1"/>
    <col min="3075" max="3090" width="5.69921875" style="9" customWidth="1"/>
    <col min="3091" max="3091" width="11.3984375" style="9" customWidth="1"/>
    <col min="3092" max="3092" width="4.3984375" style="9" customWidth="1"/>
    <col min="3093" max="3328" width="3.19921875" style="9"/>
    <col min="3329" max="3330" width="12.59765625" style="9" customWidth="1"/>
    <col min="3331" max="3346" width="5.69921875" style="9" customWidth="1"/>
    <col min="3347" max="3347" width="11.3984375" style="9" customWidth="1"/>
    <col min="3348" max="3348" width="4.3984375" style="9" customWidth="1"/>
    <col min="3349" max="3584" width="3.19921875" style="9"/>
    <col min="3585" max="3586" width="12.59765625" style="9" customWidth="1"/>
    <col min="3587" max="3602" width="5.69921875" style="9" customWidth="1"/>
    <col min="3603" max="3603" width="11.3984375" style="9" customWidth="1"/>
    <col min="3604" max="3604" width="4.3984375" style="9" customWidth="1"/>
    <col min="3605" max="3840" width="3.19921875" style="9"/>
    <col min="3841" max="3842" width="12.59765625" style="9" customWidth="1"/>
    <col min="3843" max="3858" width="5.69921875" style="9" customWidth="1"/>
    <col min="3859" max="3859" width="11.3984375" style="9" customWidth="1"/>
    <col min="3860" max="3860" width="4.3984375" style="9" customWidth="1"/>
    <col min="3861" max="4096" width="3.19921875" style="9"/>
    <col min="4097" max="4098" width="12.59765625" style="9" customWidth="1"/>
    <col min="4099" max="4114" width="5.69921875" style="9" customWidth="1"/>
    <col min="4115" max="4115" width="11.3984375" style="9" customWidth="1"/>
    <col min="4116" max="4116" width="4.3984375" style="9" customWidth="1"/>
    <col min="4117" max="4352" width="3.19921875" style="9"/>
    <col min="4353" max="4354" width="12.59765625" style="9" customWidth="1"/>
    <col min="4355" max="4370" width="5.69921875" style="9" customWidth="1"/>
    <col min="4371" max="4371" width="11.3984375" style="9" customWidth="1"/>
    <col min="4372" max="4372" width="4.3984375" style="9" customWidth="1"/>
    <col min="4373" max="4608" width="3.19921875" style="9"/>
    <col min="4609" max="4610" width="12.59765625" style="9" customWidth="1"/>
    <col min="4611" max="4626" width="5.69921875" style="9" customWidth="1"/>
    <col min="4627" max="4627" width="11.3984375" style="9" customWidth="1"/>
    <col min="4628" max="4628" width="4.3984375" style="9" customWidth="1"/>
    <col min="4629" max="4864" width="3.19921875" style="9"/>
    <col min="4865" max="4866" width="12.59765625" style="9" customWidth="1"/>
    <col min="4867" max="4882" width="5.69921875" style="9" customWidth="1"/>
    <col min="4883" max="4883" width="11.3984375" style="9" customWidth="1"/>
    <col min="4884" max="4884" width="4.3984375" style="9" customWidth="1"/>
    <col min="4885" max="5120" width="3.19921875" style="9"/>
    <col min="5121" max="5122" width="12.59765625" style="9" customWidth="1"/>
    <col min="5123" max="5138" width="5.69921875" style="9" customWidth="1"/>
    <col min="5139" max="5139" width="11.3984375" style="9" customWidth="1"/>
    <col min="5140" max="5140" width="4.3984375" style="9" customWidth="1"/>
    <col min="5141" max="5376" width="3.19921875" style="9"/>
    <col min="5377" max="5378" width="12.59765625" style="9" customWidth="1"/>
    <col min="5379" max="5394" width="5.69921875" style="9" customWidth="1"/>
    <col min="5395" max="5395" width="11.3984375" style="9" customWidth="1"/>
    <col min="5396" max="5396" width="4.3984375" style="9" customWidth="1"/>
    <col min="5397" max="5632" width="3.19921875" style="9"/>
    <col min="5633" max="5634" width="12.59765625" style="9" customWidth="1"/>
    <col min="5635" max="5650" width="5.69921875" style="9" customWidth="1"/>
    <col min="5651" max="5651" width="11.3984375" style="9" customWidth="1"/>
    <col min="5652" max="5652" width="4.3984375" style="9" customWidth="1"/>
    <col min="5653" max="5888" width="3.19921875" style="9"/>
    <col min="5889" max="5890" width="12.59765625" style="9" customWidth="1"/>
    <col min="5891" max="5906" width="5.69921875" style="9" customWidth="1"/>
    <col min="5907" max="5907" width="11.3984375" style="9" customWidth="1"/>
    <col min="5908" max="5908" width="4.3984375" style="9" customWidth="1"/>
    <col min="5909" max="6144" width="3.19921875" style="9"/>
    <col min="6145" max="6146" width="12.59765625" style="9" customWidth="1"/>
    <col min="6147" max="6162" width="5.69921875" style="9" customWidth="1"/>
    <col min="6163" max="6163" width="11.3984375" style="9" customWidth="1"/>
    <col min="6164" max="6164" width="4.3984375" style="9" customWidth="1"/>
    <col min="6165" max="6400" width="3.19921875" style="9"/>
    <col min="6401" max="6402" width="12.59765625" style="9" customWidth="1"/>
    <col min="6403" max="6418" width="5.69921875" style="9" customWidth="1"/>
    <col min="6419" max="6419" width="11.3984375" style="9" customWidth="1"/>
    <col min="6420" max="6420" width="4.3984375" style="9" customWidth="1"/>
    <col min="6421" max="6656" width="3.19921875" style="9"/>
    <col min="6657" max="6658" width="12.59765625" style="9" customWidth="1"/>
    <col min="6659" max="6674" width="5.69921875" style="9" customWidth="1"/>
    <col min="6675" max="6675" width="11.3984375" style="9" customWidth="1"/>
    <col min="6676" max="6676" width="4.3984375" style="9" customWidth="1"/>
    <col min="6677" max="6912" width="3.19921875" style="9"/>
    <col min="6913" max="6914" width="12.59765625" style="9" customWidth="1"/>
    <col min="6915" max="6930" width="5.69921875" style="9" customWidth="1"/>
    <col min="6931" max="6931" width="11.3984375" style="9" customWidth="1"/>
    <col min="6932" max="6932" width="4.3984375" style="9" customWidth="1"/>
    <col min="6933" max="7168" width="3.19921875" style="9"/>
    <col min="7169" max="7170" width="12.59765625" style="9" customWidth="1"/>
    <col min="7171" max="7186" width="5.69921875" style="9" customWidth="1"/>
    <col min="7187" max="7187" width="11.3984375" style="9" customWidth="1"/>
    <col min="7188" max="7188" width="4.3984375" style="9" customWidth="1"/>
    <col min="7189" max="7424" width="3.19921875" style="9"/>
    <col min="7425" max="7426" width="12.59765625" style="9" customWidth="1"/>
    <col min="7427" max="7442" width="5.69921875" style="9" customWidth="1"/>
    <col min="7443" max="7443" width="11.3984375" style="9" customWidth="1"/>
    <col min="7444" max="7444" width="4.3984375" style="9" customWidth="1"/>
    <col min="7445" max="7680" width="3.19921875" style="9"/>
    <col min="7681" max="7682" width="12.59765625" style="9" customWidth="1"/>
    <col min="7683" max="7698" width="5.69921875" style="9" customWidth="1"/>
    <col min="7699" max="7699" width="11.3984375" style="9" customWidth="1"/>
    <col min="7700" max="7700" width="4.3984375" style="9" customWidth="1"/>
    <col min="7701" max="7936" width="3.19921875" style="9"/>
    <col min="7937" max="7938" width="12.59765625" style="9" customWidth="1"/>
    <col min="7939" max="7954" width="5.69921875" style="9" customWidth="1"/>
    <col min="7955" max="7955" width="11.3984375" style="9" customWidth="1"/>
    <col min="7956" max="7956" width="4.3984375" style="9" customWidth="1"/>
    <col min="7957" max="8192" width="3.19921875" style="9"/>
    <col min="8193" max="8194" width="12.59765625" style="9" customWidth="1"/>
    <col min="8195" max="8210" width="5.69921875" style="9" customWidth="1"/>
    <col min="8211" max="8211" width="11.3984375" style="9" customWidth="1"/>
    <col min="8212" max="8212" width="4.3984375" style="9" customWidth="1"/>
    <col min="8213" max="8448" width="3.19921875" style="9"/>
    <col min="8449" max="8450" width="12.59765625" style="9" customWidth="1"/>
    <col min="8451" max="8466" width="5.69921875" style="9" customWidth="1"/>
    <col min="8467" max="8467" width="11.3984375" style="9" customWidth="1"/>
    <col min="8468" max="8468" width="4.3984375" style="9" customWidth="1"/>
    <col min="8469" max="8704" width="3.19921875" style="9"/>
    <col min="8705" max="8706" width="12.59765625" style="9" customWidth="1"/>
    <col min="8707" max="8722" width="5.69921875" style="9" customWidth="1"/>
    <col min="8723" max="8723" width="11.3984375" style="9" customWidth="1"/>
    <col min="8724" max="8724" width="4.3984375" style="9" customWidth="1"/>
    <col min="8725" max="8960" width="3.19921875" style="9"/>
    <col min="8961" max="8962" width="12.59765625" style="9" customWidth="1"/>
    <col min="8963" max="8978" width="5.69921875" style="9" customWidth="1"/>
    <col min="8979" max="8979" width="11.3984375" style="9" customWidth="1"/>
    <col min="8980" max="8980" width="4.3984375" style="9" customWidth="1"/>
    <col min="8981" max="9216" width="3.19921875" style="9"/>
    <col min="9217" max="9218" width="12.59765625" style="9" customWidth="1"/>
    <col min="9219" max="9234" width="5.69921875" style="9" customWidth="1"/>
    <col min="9235" max="9235" width="11.3984375" style="9" customWidth="1"/>
    <col min="9236" max="9236" width="4.3984375" style="9" customWidth="1"/>
    <col min="9237" max="9472" width="3.19921875" style="9"/>
    <col min="9473" max="9474" width="12.59765625" style="9" customWidth="1"/>
    <col min="9475" max="9490" width="5.69921875" style="9" customWidth="1"/>
    <col min="9491" max="9491" width="11.3984375" style="9" customWidth="1"/>
    <col min="9492" max="9492" width="4.3984375" style="9" customWidth="1"/>
    <col min="9493" max="9728" width="3.19921875" style="9"/>
    <col min="9729" max="9730" width="12.59765625" style="9" customWidth="1"/>
    <col min="9731" max="9746" width="5.69921875" style="9" customWidth="1"/>
    <col min="9747" max="9747" width="11.3984375" style="9" customWidth="1"/>
    <col min="9748" max="9748" width="4.3984375" style="9" customWidth="1"/>
    <col min="9749" max="9984" width="3.19921875" style="9"/>
    <col min="9985" max="9986" width="12.59765625" style="9" customWidth="1"/>
    <col min="9987" max="10002" width="5.69921875" style="9" customWidth="1"/>
    <col min="10003" max="10003" width="11.3984375" style="9" customWidth="1"/>
    <col min="10004" max="10004" width="4.3984375" style="9" customWidth="1"/>
    <col min="10005" max="10240" width="3.19921875" style="9"/>
    <col min="10241" max="10242" width="12.59765625" style="9" customWidth="1"/>
    <col min="10243" max="10258" width="5.69921875" style="9" customWidth="1"/>
    <col min="10259" max="10259" width="11.3984375" style="9" customWidth="1"/>
    <col min="10260" max="10260" width="4.3984375" style="9" customWidth="1"/>
    <col min="10261" max="10496" width="3.19921875" style="9"/>
    <col min="10497" max="10498" width="12.59765625" style="9" customWidth="1"/>
    <col min="10499" max="10514" width="5.69921875" style="9" customWidth="1"/>
    <col min="10515" max="10515" width="11.3984375" style="9" customWidth="1"/>
    <col min="10516" max="10516" width="4.3984375" style="9" customWidth="1"/>
    <col min="10517" max="10752" width="3.19921875" style="9"/>
    <col min="10753" max="10754" width="12.59765625" style="9" customWidth="1"/>
    <col min="10755" max="10770" width="5.69921875" style="9" customWidth="1"/>
    <col min="10771" max="10771" width="11.3984375" style="9" customWidth="1"/>
    <col min="10772" max="10772" width="4.3984375" style="9" customWidth="1"/>
    <col min="10773" max="11008" width="3.19921875" style="9"/>
    <col min="11009" max="11010" width="12.59765625" style="9" customWidth="1"/>
    <col min="11011" max="11026" width="5.69921875" style="9" customWidth="1"/>
    <col min="11027" max="11027" width="11.3984375" style="9" customWidth="1"/>
    <col min="11028" max="11028" width="4.3984375" style="9" customWidth="1"/>
    <col min="11029" max="11264" width="3.19921875" style="9"/>
    <col min="11265" max="11266" width="12.59765625" style="9" customWidth="1"/>
    <col min="11267" max="11282" width="5.69921875" style="9" customWidth="1"/>
    <col min="11283" max="11283" width="11.3984375" style="9" customWidth="1"/>
    <col min="11284" max="11284" width="4.3984375" style="9" customWidth="1"/>
    <col min="11285" max="11520" width="3.19921875" style="9"/>
    <col min="11521" max="11522" width="12.59765625" style="9" customWidth="1"/>
    <col min="11523" max="11538" width="5.69921875" style="9" customWidth="1"/>
    <col min="11539" max="11539" width="11.3984375" style="9" customWidth="1"/>
    <col min="11540" max="11540" width="4.3984375" style="9" customWidth="1"/>
    <col min="11541" max="11776" width="3.19921875" style="9"/>
    <col min="11777" max="11778" width="12.59765625" style="9" customWidth="1"/>
    <col min="11779" max="11794" width="5.69921875" style="9" customWidth="1"/>
    <col min="11795" max="11795" width="11.3984375" style="9" customWidth="1"/>
    <col min="11796" max="11796" width="4.3984375" style="9" customWidth="1"/>
    <col min="11797" max="12032" width="3.19921875" style="9"/>
    <col min="12033" max="12034" width="12.59765625" style="9" customWidth="1"/>
    <col min="12035" max="12050" width="5.69921875" style="9" customWidth="1"/>
    <col min="12051" max="12051" width="11.3984375" style="9" customWidth="1"/>
    <col min="12052" max="12052" width="4.3984375" style="9" customWidth="1"/>
    <col min="12053" max="12288" width="3.19921875" style="9"/>
    <col min="12289" max="12290" width="12.59765625" style="9" customWidth="1"/>
    <col min="12291" max="12306" width="5.69921875" style="9" customWidth="1"/>
    <col min="12307" max="12307" width="11.3984375" style="9" customWidth="1"/>
    <col min="12308" max="12308" width="4.3984375" style="9" customWidth="1"/>
    <col min="12309" max="12544" width="3.19921875" style="9"/>
    <col min="12545" max="12546" width="12.59765625" style="9" customWidth="1"/>
    <col min="12547" max="12562" width="5.69921875" style="9" customWidth="1"/>
    <col min="12563" max="12563" width="11.3984375" style="9" customWidth="1"/>
    <col min="12564" max="12564" width="4.3984375" style="9" customWidth="1"/>
    <col min="12565" max="12800" width="3.19921875" style="9"/>
    <col min="12801" max="12802" width="12.59765625" style="9" customWidth="1"/>
    <col min="12803" max="12818" width="5.69921875" style="9" customWidth="1"/>
    <col min="12819" max="12819" width="11.3984375" style="9" customWidth="1"/>
    <col min="12820" max="12820" width="4.3984375" style="9" customWidth="1"/>
    <col min="12821" max="13056" width="3.19921875" style="9"/>
    <col min="13057" max="13058" width="12.59765625" style="9" customWidth="1"/>
    <col min="13059" max="13074" width="5.69921875" style="9" customWidth="1"/>
    <col min="13075" max="13075" width="11.3984375" style="9" customWidth="1"/>
    <col min="13076" max="13076" width="4.3984375" style="9" customWidth="1"/>
    <col min="13077" max="13312" width="3.19921875" style="9"/>
    <col min="13313" max="13314" width="12.59765625" style="9" customWidth="1"/>
    <col min="13315" max="13330" width="5.69921875" style="9" customWidth="1"/>
    <col min="13331" max="13331" width="11.3984375" style="9" customWidth="1"/>
    <col min="13332" max="13332" width="4.3984375" style="9" customWidth="1"/>
    <col min="13333" max="13568" width="3.19921875" style="9"/>
    <col min="13569" max="13570" width="12.59765625" style="9" customWidth="1"/>
    <col min="13571" max="13586" width="5.69921875" style="9" customWidth="1"/>
    <col min="13587" max="13587" width="11.3984375" style="9" customWidth="1"/>
    <col min="13588" max="13588" width="4.3984375" style="9" customWidth="1"/>
    <col min="13589" max="13824" width="3.19921875" style="9"/>
    <col min="13825" max="13826" width="12.59765625" style="9" customWidth="1"/>
    <col min="13827" max="13842" width="5.69921875" style="9" customWidth="1"/>
    <col min="13843" max="13843" width="11.3984375" style="9" customWidth="1"/>
    <col min="13844" max="13844" width="4.3984375" style="9" customWidth="1"/>
    <col min="13845" max="14080" width="3.19921875" style="9"/>
    <col min="14081" max="14082" width="12.59765625" style="9" customWidth="1"/>
    <col min="14083" max="14098" width="5.69921875" style="9" customWidth="1"/>
    <col min="14099" max="14099" width="11.3984375" style="9" customWidth="1"/>
    <col min="14100" max="14100" width="4.3984375" style="9" customWidth="1"/>
    <col min="14101" max="14336" width="3.19921875" style="9"/>
    <col min="14337" max="14338" width="12.59765625" style="9" customWidth="1"/>
    <col min="14339" max="14354" width="5.69921875" style="9" customWidth="1"/>
    <col min="14355" max="14355" width="11.3984375" style="9" customWidth="1"/>
    <col min="14356" max="14356" width="4.3984375" style="9" customWidth="1"/>
    <col min="14357" max="14592" width="3.19921875" style="9"/>
    <col min="14593" max="14594" width="12.59765625" style="9" customWidth="1"/>
    <col min="14595" max="14610" width="5.69921875" style="9" customWidth="1"/>
    <col min="14611" max="14611" width="11.3984375" style="9" customWidth="1"/>
    <col min="14612" max="14612" width="4.3984375" style="9" customWidth="1"/>
    <col min="14613" max="14848" width="3.19921875" style="9"/>
    <col min="14849" max="14850" width="12.59765625" style="9" customWidth="1"/>
    <col min="14851" max="14866" width="5.69921875" style="9" customWidth="1"/>
    <col min="14867" max="14867" width="11.3984375" style="9" customWidth="1"/>
    <col min="14868" max="14868" width="4.3984375" style="9" customWidth="1"/>
    <col min="14869" max="15104" width="3.19921875" style="9"/>
    <col min="15105" max="15106" width="12.59765625" style="9" customWidth="1"/>
    <col min="15107" max="15122" width="5.69921875" style="9" customWidth="1"/>
    <col min="15123" max="15123" width="11.3984375" style="9" customWidth="1"/>
    <col min="15124" max="15124" width="4.3984375" style="9" customWidth="1"/>
    <col min="15125" max="15360" width="3.19921875" style="9"/>
    <col min="15361" max="15362" width="12.59765625" style="9" customWidth="1"/>
    <col min="15363" max="15378" width="5.69921875" style="9" customWidth="1"/>
    <col min="15379" max="15379" width="11.3984375" style="9" customWidth="1"/>
    <col min="15380" max="15380" width="4.3984375" style="9" customWidth="1"/>
    <col min="15381" max="15616" width="3.19921875" style="9"/>
    <col min="15617" max="15618" width="12.59765625" style="9" customWidth="1"/>
    <col min="15619" max="15634" width="5.69921875" style="9" customWidth="1"/>
    <col min="15635" max="15635" width="11.3984375" style="9" customWidth="1"/>
    <col min="15636" max="15636" width="4.3984375" style="9" customWidth="1"/>
    <col min="15637" max="15872" width="3.19921875" style="9"/>
    <col min="15873" max="15874" width="12.59765625" style="9" customWidth="1"/>
    <col min="15875" max="15890" width="5.69921875" style="9" customWidth="1"/>
    <col min="15891" max="15891" width="11.3984375" style="9" customWidth="1"/>
    <col min="15892" max="15892" width="4.3984375" style="9" customWidth="1"/>
    <col min="15893" max="16128" width="3.19921875" style="9"/>
    <col min="16129" max="16130" width="12.59765625" style="9" customWidth="1"/>
    <col min="16131" max="16146" width="5.69921875" style="9" customWidth="1"/>
    <col min="16147" max="16147" width="11.3984375" style="9" customWidth="1"/>
    <col min="16148" max="16148" width="4.3984375" style="9" customWidth="1"/>
    <col min="16149" max="16384" width="3.19921875" style="9"/>
  </cols>
  <sheetData>
    <row r="1" spans="1:24" ht="22.5" customHeight="1" x14ac:dyDescent="0.45">
      <c r="O1" s="70" t="s">
        <v>0</v>
      </c>
      <c r="P1" s="71"/>
      <c r="Q1" s="72"/>
      <c r="R1" s="73"/>
      <c r="S1" s="73"/>
      <c r="T1" s="74"/>
    </row>
    <row r="2" spans="1:24" ht="22.5" customHeight="1" x14ac:dyDescent="0.45">
      <c r="S2" s="1"/>
      <c r="T2" s="2"/>
    </row>
    <row r="3" spans="1:24" ht="34.5" customHeight="1" x14ac:dyDescent="0.45">
      <c r="H3" s="75" t="s">
        <v>47</v>
      </c>
      <c r="I3" s="75"/>
      <c r="J3" s="75"/>
      <c r="K3" s="75"/>
      <c r="L3" s="75"/>
      <c r="M3" s="75"/>
      <c r="N3" s="75"/>
      <c r="O3" s="75"/>
      <c r="P3" s="75"/>
      <c r="Q3" s="75"/>
      <c r="R3" s="75"/>
      <c r="S3" s="75"/>
      <c r="T3" s="75"/>
    </row>
    <row r="4" spans="1:24" ht="22.5" customHeight="1" x14ac:dyDescent="0.45">
      <c r="J4" s="75" t="s">
        <v>49</v>
      </c>
      <c r="K4" s="75"/>
      <c r="L4" s="75"/>
      <c r="M4" s="75"/>
      <c r="N4" s="75"/>
      <c r="O4" s="75"/>
      <c r="P4" s="75"/>
      <c r="Q4" s="75"/>
      <c r="R4" s="75"/>
      <c r="S4" s="75"/>
      <c r="T4" s="75"/>
    </row>
    <row r="5" spans="1:24" ht="30" customHeight="1" x14ac:dyDescent="0.45">
      <c r="A5" s="76" t="s">
        <v>7</v>
      </c>
      <c r="B5" s="76"/>
      <c r="C5" s="76"/>
      <c r="D5" s="76"/>
      <c r="E5" s="76"/>
      <c r="F5" s="76"/>
      <c r="G5" s="76"/>
      <c r="H5" s="76"/>
    </row>
    <row r="6" spans="1:24" ht="30" customHeight="1" x14ac:dyDescent="0.45">
      <c r="A6" s="10"/>
      <c r="B6" s="67" t="s">
        <v>115</v>
      </c>
      <c r="C6" s="67"/>
      <c r="D6" s="67"/>
      <c r="E6" s="67"/>
      <c r="F6" s="68" t="s">
        <v>50</v>
      </c>
      <c r="G6" s="68"/>
      <c r="H6" s="58"/>
      <c r="I6" s="20"/>
      <c r="J6" s="69" t="s">
        <v>113</v>
      </c>
      <c r="K6" s="69"/>
      <c r="L6" s="69"/>
      <c r="M6" s="69"/>
      <c r="N6" s="69"/>
      <c r="O6" s="69"/>
      <c r="P6" s="69"/>
      <c r="Q6" s="69"/>
      <c r="R6" s="69"/>
      <c r="S6" s="69"/>
      <c r="T6" s="69"/>
    </row>
    <row r="7" spans="1:24" ht="30" customHeight="1" x14ac:dyDescent="0.45">
      <c r="A7" s="10"/>
      <c r="B7" s="77"/>
      <c r="C7" s="77"/>
      <c r="D7" s="77"/>
      <c r="E7" s="77"/>
      <c r="F7" s="78" t="s">
        <v>51</v>
      </c>
      <c r="G7" s="78"/>
      <c r="H7" s="58"/>
      <c r="I7" s="20"/>
      <c r="J7" s="70" t="s">
        <v>1</v>
      </c>
      <c r="K7" s="79"/>
      <c r="L7" s="80"/>
      <c r="M7" s="81"/>
      <c r="N7" s="81"/>
      <c r="O7" s="81"/>
      <c r="P7" s="81"/>
      <c r="Q7" s="81"/>
      <c r="R7" s="81"/>
      <c r="S7" s="81"/>
      <c r="T7" s="82"/>
    </row>
    <row r="8" spans="1:24" ht="30" customHeight="1" x14ac:dyDescent="0.45">
      <c r="A8" s="10"/>
      <c r="B8" s="83"/>
      <c r="C8" s="83"/>
      <c r="D8" s="83"/>
      <c r="E8" s="83"/>
      <c r="F8" s="83" t="s">
        <v>48</v>
      </c>
      <c r="G8" s="83"/>
      <c r="H8" s="59"/>
      <c r="I8" s="20"/>
      <c r="J8" s="84" t="s">
        <v>2</v>
      </c>
      <c r="K8" s="85"/>
      <c r="L8" s="54" t="s">
        <v>66</v>
      </c>
      <c r="M8" s="55"/>
      <c r="N8" s="55"/>
      <c r="O8" s="55"/>
      <c r="P8" s="55"/>
      <c r="Q8" s="55"/>
      <c r="R8" s="55"/>
      <c r="S8" s="55"/>
      <c r="T8" s="56"/>
    </row>
    <row r="9" spans="1:24" ht="30" customHeight="1" x14ac:dyDescent="0.45">
      <c r="A9" s="10"/>
      <c r="B9" s="20" t="s">
        <v>8</v>
      </c>
      <c r="C9" s="20"/>
      <c r="D9" s="90" t="s">
        <v>116</v>
      </c>
      <c r="E9" s="90"/>
      <c r="F9" s="90"/>
      <c r="G9" s="53" t="s">
        <v>9</v>
      </c>
      <c r="H9" s="59"/>
      <c r="I9" s="20"/>
      <c r="J9" s="86"/>
      <c r="K9" s="87"/>
      <c r="L9" s="91"/>
      <c r="M9" s="92"/>
      <c r="N9" s="93" t="s">
        <v>3</v>
      </c>
      <c r="O9" s="93"/>
      <c r="P9" s="93"/>
      <c r="Q9" s="93"/>
      <c r="R9" s="93"/>
      <c r="S9" s="93" t="s">
        <v>4</v>
      </c>
      <c r="T9" s="87"/>
    </row>
    <row r="10" spans="1:24" ht="30" customHeight="1" x14ac:dyDescent="0.45">
      <c r="A10" s="10"/>
      <c r="B10" s="58"/>
      <c r="C10" s="58"/>
      <c r="D10" s="58"/>
      <c r="E10" s="58"/>
      <c r="F10" s="58"/>
      <c r="G10" s="58"/>
      <c r="H10" s="58"/>
      <c r="I10" s="20"/>
      <c r="J10" s="88"/>
      <c r="K10" s="89"/>
      <c r="L10" s="94"/>
      <c r="M10" s="95"/>
      <c r="N10" s="95"/>
      <c r="O10" s="95"/>
      <c r="P10" s="95"/>
      <c r="Q10" s="95"/>
      <c r="R10" s="95"/>
      <c r="S10" s="95"/>
      <c r="T10" s="96"/>
    </row>
    <row r="11" spans="1:24" ht="30" customHeight="1" x14ac:dyDescent="0.45">
      <c r="B11" s="20"/>
      <c r="C11" s="20"/>
      <c r="D11" s="20"/>
      <c r="E11" s="20"/>
      <c r="F11" s="20"/>
      <c r="G11" s="20"/>
      <c r="H11" s="20"/>
      <c r="I11" s="20"/>
      <c r="J11" s="70" t="s">
        <v>5</v>
      </c>
      <c r="K11" s="79"/>
      <c r="L11" s="80"/>
      <c r="M11" s="81"/>
      <c r="N11" s="81"/>
      <c r="O11" s="81"/>
      <c r="P11" s="81"/>
      <c r="Q11" s="81"/>
      <c r="R11" s="81"/>
      <c r="S11" s="81"/>
      <c r="T11" s="82"/>
      <c r="X11"/>
    </row>
    <row r="12" spans="1:24" ht="30" customHeight="1" x14ac:dyDescent="0.45">
      <c r="B12" s="20"/>
      <c r="C12" s="20"/>
      <c r="D12" s="20"/>
      <c r="E12" s="20"/>
      <c r="F12" s="20"/>
      <c r="G12" s="20"/>
      <c r="H12" s="20"/>
      <c r="I12" s="60"/>
      <c r="J12" s="98" t="s">
        <v>6</v>
      </c>
      <c r="K12" s="99"/>
      <c r="L12" s="100"/>
      <c r="M12" s="101"/>
      <c r="N12" s="101"/>
      <c r="O12" s="57" t="s">
        <v>14</v>
      </c>
      <c r="P12" s="81"/>
      <c r="Q12" s="81"/>
      <c r="R12" s="81"/>
      <c r="S12" s="81"/>
      <c r="T12" s="82"/>
    </row>
    <row r="13" spans="1:24" ht="22.5" customHeight="1" x14ac:dyDescent="0.45"/>
    <row r="14" spans="1:24" ht="22.5" customHeight="1" x14ac:dyDescent="0.45">
      <c r="A14" s="14"/>
    </row>
    <row r="15" spans="1:24" ht="12" customHeight="1" x14ac:dyDescent="0.45"/>
    <row r="16" spans="1:24" s="8" customFormat="1" ht="27.9" customHeight="1" x14ac:dyDescent="0.45">
      <c r="A16" s="97" t="s">
        <v>12</v>
      </c>
      <c r="B16" s="97"/>
      <c r="C16" s="97"/>
      <c r="D16" s="97"/>
      <c r="E16" s="97"/>
      <c r="F16" s="97"/>
      <c r="G16" s="97"/>
      <c r="H16" s="97"/>
      <c r="I16" s="97"/>
      <c r="J16" s="97"/>
      <c r="K16" s="97"/>
      <c r="L16" s="97"/>
      <c r="M16" s="97" t="s">
        <v>11</v>
      </c>
      <c r="N16" s="97"/>
      <c r="O16" s="97" t="s">
        <v>16</v>
      </c>
      <c r="P16" s="97"/>
      <c r="Q16" s="97"/>
      <c r="R16" s="97" t="s">
        <v>17</v>
      </c>
      <c r="S16" s="97"/>
      <c r="T16" s="97"/>
    </row>
    <row r="17" spans="1:20" s="8" customFormat="1" ht="27.9" customHeight="1" x14ac:dyDescent="0.45">
      <c r="A17" s="102" t="s">
        <v>78</v>
      </c>
      <c r="B17" s="102"/>
      <c r="C17" s="102"/>
      <c r="D17" s="102"/>
      <c r="E17" s="102"/>
      <c r="F17" s="102"/>
      <c r="G17" s="102"/>
      <c r="H17" s="102"/>
      <c r="I17" s="102"/>
      <c r="J17" s="102"/>
      <c r="K17" s="102"/>
      <c r="L17" s="102"/>
      <c r="M17" s="103"/>
      <c r="N17" s="103"/>
      <c r="O17" s="104">
        <v>3800</v>
      </c>
      <c r="P17" s="104"/>
      <c r="Q17" s="104"/>
      <c r="R17" s="104">
        <f>IFERROR(M17*3800,"")</f>
        <v>0</v>
      </c>
      <c r="S17" s="104"/>
      <c r="T17" s="104"/>
    </row>
    <row r="18" spans="1:20" s="8" customFormat="1" ht="27.9" customHeight="1" x14ac:dyDescent="0.45">
      <c r="A18" s="105" t="s">
        <v>79</v>
      </c>
      <c r="B18" s="105"/>
      <c r="C18" s="105"/>
      <c r="D18" s="105"/>
      <c r="E18" s="105"/>
      <c r="F18" s="105"/>
      <c r="G18" s="105"/>
      <c r="H18" s="105"/>
      <c r="I18" s="105"/>
      <c r="J18" s="105"/>
      <c r="K18" s="105"/>
      <c r="L18" s="105"/>
      <c r="M18" s="106"/>
      <c r="N18" s="106"/>
      <c r="O18" s="107">
        <v>3800</v>
      </c>
      <c r="P18" s="107"/>
      <c r="Q18" s="107"/>
      <c r="R18" s="107">
        <f>IFERROR(M18*3800,"")</f>
        <v>0</v>
      </c>
      <c r="S18" s="107"/>
      <c r="T18" s="107"/>
    </row>
    <row r="19" spans="1:20" s="8" customFormat="1" ht="27.9" customHeight="1" x14ac:dyDescent="0.45">
      <c r="A19" s="105" t="s">
        <v>80</v>
      </c>
      <c r="B19" s="105"/>
      <c r="C19" s="105"/>
      <c r="D19" s="105"/>
      <c r="E19" s="105"/>
      <c r="F19" s="105"/>
      <c r="G19" s="105"/>
      <c r="H19" s="105"/>
      <c r="I19" s="105"/>
      <c r="J19" s="105"/>
      <c r="K19" s="105"/>
      <c r="L19" s="105"/>
      <c r="M19" s="106"/>
      <c r="N19" s="106"/>
      <c r="O19" s="107">
        <v>3800</v>
      </c>
      <c r="P19" s="107"/>
      <c r="Q19" s="107"/>
      <c r="R19" s="107">
        <f t="shared" ref="R19:R26" si="0">IFERROR(M19*3800,"")</f>
        <v>0</v>
      </c>
      <c r="S19" s="107"/>
      <c r="T19" s="107"/>
    </row>
    <row r="20" spans="1:20" s="8" customFormat="1" ht="27.9" customHeight="1" x14ac:dyDescent="0.45">
      <c r="A20" s="105" t="s">
        <v>81</v>
      </c>
      <c r="B20" s="105"/>
      <c r="C20" s="105"/>
      <c r="D20" s="105"/>
      <c r="E20" s="105"/>
      <c r="F20" s="105"/>
      <c r="G20" s="105"/>
      <c r="H20" s="105"/>
      <c r="I20" s="105"/>
      <c r="J20" s="105"/>
      <c r="K20" s="105"/>
      <c r="L20" s="105"/>
      <c r="M20" s="106"/>
      <c r="N20" s="106"/>
      <c r="O20" s="107">
        <v>3800</v>
      </c>
      <c r="P20" s="107"/>
      <c r="Q20" s="107"/>
      <c r="R20" s="107">
        <f t="shared" si="0"/>
        <v>0</v>
      </c>
      <c r="S20" s="107"/>
      <c r="T20" s="107"/>
    </row>
    <row r="21" spans="1:20" s="8" customFormat="1" ht="27.9" customHeight="1" x14ac:dyDescent="0.45">
      <c r="A21" s="105" t="s">
        <v>82</v>
      </c>
      <c r="B21" s="105"/>
      <c r="C21" s="105"/>
      <c r="D21" s="105"/>
      <c r="E21" s="105"/>
      <c r="F21" s="105"/>
      <c r="G21" s="105"/>
      <c r="H21" s="105"/>
      <c r="I21" s="105"/>
      <c r="J21" s="105"/>
      <c r="K21" s="105"/>
      <c r="L21" s="105"/>
      <c r="M21" s="106"/>
      <c r="N21" s="106"/>
      <c r="O21" s="107">
        <v>3800</v>
      </c>
      <c r="P21" s="107"/>
      <c r="Q21" s="107"/>
      <c r="R21" s="107">
        <f t="shared" si="0"/>
        <v>0</v>
      </c>
      <c r="S21" s="107"/>
      <c r="T21" s="107"/>
    </row>
    <row r="22" spans="1:20" s="8" customFormat="1" ht="27.9" customHeight="1" x14ac:dyDescent="0.45">
      <c r="A22" s="105" t="s">
        <v>83</v>
      </c>
      <c r="B22" s="105"/>
      <c r="C22" s="105"/>
      <c r="D22" s="105"/>
      <c r="E22" s="105"/>
      <c r="F22" s="105"/>
      <c r="G22" s="105"/>
      <c r="H22" s="105"/>
      <c r="I22" s="105"/>
      <c r="J22" s="105"/>
      <c r="K22" s="105"/>
      <c r="L22" s="105"/>
      <c r="M22" s="106"/>
      <c r="N22" s="106"/>
      <c r="O22" s="107">
        <v>3800</v>
      </c>
      <c r="P22" s="107"/>
      <c r="Q22" s="107"/>
      <c r="R22" s="107">
        <f t="shared" si="0"/>
        <v>0</v>
      </c>
      <c r="S22" s="107"/>
      <c r="T22" s="107"/>
    </row>
    <row r="23" spans="1:20" s="8" customFormat="1" ht="27.9" customHeight="1" x14ac:dyDescent="0.45">
      <c r="A23" s="105" t="s">
        <v>84</v>
      </c>
      <c r="B23" s="105"/>
      <c r="C23" s="105"/>
      <c r="D23" s="105"/>
      <c r="E23" s="105"/>
      <c r="F23" s="105"/>
      <c r="G23" s="105"/>
      <c r="H23" s="105"/>
      <c r="I23" s="105"/>
      <c r="J23" s="105"/>
      <c r="K23" s="105"/>
      <c r="L23" s="105"/>
      <c r="M23" s="106"/>
      <c r="N23" s="106"/>
      <c r="O23" s="107">
        <v>3800</v>
      </c>
      <c r="P23" s="107"/>
      <c r="Q23" s="107"/>
      <c r="R23" s="107">
        <f t="shared" si="0"/>
        <v>0</v>
      </c>
      <c r="S23" s="107"/>
      <c r="T23" s="107"/>
    </row>
    <row r="24" spans="1:20" s="8" customFormat="1" ht="27.9" customHeight="1" x14ac:dyDescent="0.45">
      <c r="A24" s="105" t="s">
        <v>85</v>
      </c>
      <c r="B24" s="105"/>
      <c r="C24" s="105"/>
      <c r="D24" s="105"/>
      <c r="E24" s="105"/>
      <c r="F24" s="105"/>
      <c r="G24" s="105"/>
      <c r="H24" s="105"/>
      <c r="I24" s="105"/>
      <c r="J24" s="105"/>
      <c r="K24" s="105"/>
      <c r="L24" s="105"/>
      <c r="M24" s="106"/>
      <c r="N24" s="106"/>
      <c r="O24" s="107">
        <v>3800</v>
      </c>
      <c r="P24" s="107"/>
      <c r="Q24" s="107"/>
      <c r="R24" s="107">
        <f t="shared" si="0"/>
        <v>0</v>
      </c>
      <c r="S24" s="107"/>
      <c r="T24" s="107"/>
    </row>
    <row r="25" spans="1:20" s="8" customFormat="1" ht="27.9" customHeight="1" x14ac:dyDescent="0.45">
      <c r="A25" s="105" t="s">
        <v>86</v>
      </c>
      <c r="B25" s="105"/>
      <c r="C25" s="105"/>
      <c r="D25" s="105"/>
      <c r="E25" s="105"/>
      <c r="F25" s="105"/>
      <c r="G25" s="105"/>
      <c r="H25" s="105"/>
      <c r="I25" s="105"/>
      <c r="J25" s="105"/>
      <c r="K25" s="105"/>
      <c r="L25" s="105"/>
      <c r="M25" s="106"/>
      <c r="N25" s="106"/>
      <c r="O25" s="107">
        <v>3800</v>
      </c>
      <c r="P25" s="107"/>
      <c r="Q25" s="107"/>
      <c r="R25" s="107">
        <f t="shared" si="0"/>
        <v>0</v>
      </c>
      <c r="S25" s="107"/>
      <c r="T25" s="107"/>
    </row>
    <row r="26" spans="1:20" s="8" customFormat="1" ht="27.9" customHeight="1" x14ac:dyDescent="0.45">
      <c r="A26" s="110" t="s">
        <v>87</v>
      </c>
      <c r="B26" s="110"/>
      <c r="C26" s="110"/>
      <c r="D26" s="110"/>
      <c r="E26" s="110"/>
      <c r="F26" s="110"/>
      <c r="G26" s="110"/>
      <c r="H26" s="110"/>
      <c r="I26" s="110"/>
      <c r="J26" s="110"/>
      <c r="K26" s="110"/>
      <c r="L26" s="110"/>
      <c r="M26" s="111"/>
      <c r="N26" s="111"/>
      <c r="O26" s="112">
        <v>3800</v>
      </c>
      <c r="P26" s="112"/>
      <c r="Q26" s="112"/>
      <c r="R26" s="112">
        <f t="shared" si="0"/>
        <v>0</v>
      </c>
      <c r="S26" s="112"/>
      <c r="T26" s="112"/>
    </row>
    <row r="27" spans="1:20" s="8" customFormat="1" ht="27.9" customHeight="1" x14ac:dyDescent="0.45">
      <c r="A27" s="113" t="s">
        <v>15</v>
      </c>
      <c r="B27" s="114"/>
      <c r="C27" s="114"/>
      <c r="D27" s="114"/>
      <c r="E27" s="114"/>
      <c r="F27" s="114"/>
      <c r="G27" s="114"/>
      <c r="H27" s="114"/>
      <c r="I27" s="114"/>
      <c r="J27" s="114"/>
      <c r="K27" s="114"/>
      <c r="L27" s="115"/>
      <c r="M27" s="116">
        <f>SUM(M17:N26)</f>
        <v>0</v>
      </c>
      <c r="N27" s="117"/>
      <c r="O27" s="118">
        <f>SUM(R17:T26)</f>
        <v>0</v>
      </c>
      <c r="P27" s="118"/>
      <c r="Q27" s="118"/>
      <c r="R27" s="118"/>
      <c r="S27" s="118"/>
      <c r="T27" s="118"/>
    </row>
    <row r="28" spans="1:20" ht="18.75" customHeight="1" x14ac:dyDescent="0.45">
      <c r="A28" s="26"/>
      <c r="B28" s="21"/>
      <c r="C28" s="21"/>
      <c r="D28" s="21"/>
      <c r="E28" s="21"/>
      <c r="F28" s="21"/>
      <c r="G28" s="21"/>
      <c r="H28" s="21"/>
      <c r="I28" s="21"/>
      <c r="J28" s="21"/>
      <c r="K28" s="21"/>
      <c r="L28" s="21"/>
      <c r="M28" s="25"/>
      <c r="N28" s="25"/>
      <c r="O28" s="25"/>
      <c r="P28" s="25"/>
      <c r="Q28" s="25"/>
      <c r="R28" s="25"/>
      <c r="S28" s="25"/>
      <c r="T28" s="27"/>
    </row>
    <row r="29" spans="1:20" ht="22.5" customHeight="1" x14ac:dyDescent="0.45">
      <c r="A29" s="108" t="s">
        <v>13</v>
      </c>
      <c r="B29" s="109"/>
      <c r="C29" s="24"/>
      <c r="D29" s="15"/>
      <c r="E29" s="15"/>
      <c r="F29" s="15"/>
      <c r="G29" s="16"/>
      <c r="H29" s="24"/>
      <c r="I29" s="24"/>
      <c r="J29" s="24"/>
      <c r="K29" s="15"/>
      <c r="L29" s="15"/>
      <c r="M29" s="15"/>
      <c r="N29" s="16"/>
      <c r="O29" s="24"/>
      <c r="P29" s="24"/>
      <c r="Q29" s="24"/>
      <c r="R29" s="15"/>
      <c r="S29" s="15"/>
      <c r="T29" s="22"/>
    </row>
    <row r="30" spans="1:20" ht="22.5" customHeight="1" x14ac:dyDescent="0.45">
      <c r="A30" s="5"/>
      <c r="B30" s="3"/>
      <c r="C30" s="3"/>
      <c r="D30" s="14"/>
      <c r="E30" s="14"/>
      <c r="F30" s="14"/>
      <c r="H30" s="3"/>
      <c r="I30" s="3"/>
      <c r="J30" s="3"/>
      <c r="K30" s="14"/>
      <c r="L30" s="14"/>
      <c r="M30" s="14"/>
      <c r="O30" s="3"/>
      <c r="P30" s="3"/>
      <c r="Q30" s="3"/>
      <c r="R30" s="14"/>
      <c r="S30" s="14"/>
      <c r="T30" s="23"/>
    </row>
    <row r="31" spans="1:20" ht="22.5" customHeight="1" x14ac:dyDescent="0.45">
      <c r="A31" s="6"/>
      <c r="B31" s="7"/>
      <c r="C31" s="7"/>
      <c r="D31" s="13"/>
      <c r="E31" s="13"/>
      <c r="F31" s="13"/>
      <c r="G31" s="11"/>
      <c r="H31" s="7"/>
      <c r="I31" s="7"/>
      <c r="J31" s="7"/>
      <c r="K31" s="13"/>
      <c r="L31" s="13"/>
      <c r="M31" s="13"/>
      <c r="N31" s="11"/>
      <c r="O31" s="7"/>
      <c r="P31" s="7"/>
      <c r="Q31" s="7"/>
      <c r="R31" s="13"/>
      <c r="S31" s="13"/>
      <c r="T31" s="17"/>
    </row>
    <row r="32" spans="1:20" ht="41.25" customHeight="1" x14ac:dyDescent="0.45"/>
    <row r="33" ht="33" customHeight="1" x14ac:dyDescent="0.45"/>
    <row r="34" ht="33" customHeight="1" x14ac:dyDescent="0.45"/>
    <row r="35" ht="33" customHeight="1" x14ac:dyDescent="0.45"/>
    <row r="36" ht="33" customHeight="1" x14ac:dyDescent="0.45"/>
    <row r="37" ht="33" customHeight="1" x14ac:dyDescent="0.45"/>
    <row r="38" ht="33" customHeight="1" x14ac:dyDescent="0.45"/>
    <row r="39" ht="33" customHeight="1" x14ac:dyDescent="0.45"/>
    <row r="40" ht="33" customHeight="1" x14ac:dyDescent="0.45"/>
    <row r="41" ht="22.5" customHeight="1" x14ac:dyDescent="0.45"/>
  </sheetData>
  <mergeCells count="74">
    <mergeCell ref="A25:L25"/>
    <mergeCell ref="M25:N25"/>
    <mergeCell ref="O25:Q25"/>
    <mergeCell ref="R25:T25"/>
    <mergeCell ref="A29:B29"/>
    <mergeCell ref="A26:L26"/>
    <mergeCell ref="M26:N26"/>
    <mergeCell ref="O26:Q26"/>
    <mergeCell ref="R26:T26"/>
    <mergeCell ref="A27:L27"/>
    <mergeCell ref="M27:N27"/>
    <mergeCell ref="O27:T27"/>
    <mergeCell ref="A23:L23"/>
    <mergeCell ref="M23:N23"/>
    <mergeCell ref="O23:Q23"/>
    <mergeCell ref="R23:T23"/>
    <mergeCell ref="A24:L24"/>
    <mergeCell ref="M24:N24"/>
    <mergeCell ref="O24:Q24"/>
    <mergeCell ref="R24:T24"/>
    <mergeCell ref="A21:L21"/>
    <mergeCell ref="M21:N21"/>
    <mergeCell ref="O21:Q21"/>
    <mergeCell ref="R21:T21"/>
    <mergeCell ref="A22:L22"/>
    <mergeCell ref="M22:N22"/>
    <mergeCell ref="O22:Q22"/>
    <mergeCell ref="R22:T22"/>
    <mergeCell ref="A19:L19"/>
    <mergeCell ref="M19:N19"/>
    <mergeCell ref="O19:Q19"/>
    <mergeCell ref="R19:T19"/>
    <mergeCell ref="A20:L20"/>
    <mergeCell ref="M20:N20"/>
    <mergeCell ref="O20:Q20"/>
    <mergeCell ref="R20:T20"/>
    <mergeCell ref="A17:L17"/>
    <mergeCell ref="M17:N17"/>
    <mergeCell ref="O17:Q17"/>
    <mergeCell ref="R17:T17"/>
    <mergeCell ref="A18:L18"/>
    <mergeCell ref="M18:N18"/>
    <mergeCell ref="O18:Q18"/>
    <mergeCell ref="R18:T18"/>
    <mergeCell ref="J11:K11"/>
    <mergeCell ref="L11:T11"/>
    <mergeCell ref="A16:L16"/>
    <mergeCell ref="M16:N16"/>
    <mergeCell ref="O16:Q16"/>
    <mergeCell ref="R16:T16"/>
    <mergeCell ref="J12:K12"/>
    <mergeCell ref="L12:N12"/>
    <mergeCell ref="P12:T12"/>
    <mergeCell ref="B7:E7"/>
    <mergeCell ref="F7:G7"/>
    <mergeCell ref="J7:K7"/>
    <mergeCell ref="L7:T7"/>
    <mergeCell ref="B8:E8"/>
    <mergeCell ref="F8:G8"/>
    <mergeCell ref="J8:K10"/>
    <mergeCell ref="D9:F9"/>
    <mergeCell ref="L9:M9"/>
    <mergeCell ref="N9:P9"/>
    <mergeCell ref="Q9:R9"/>
    <mergeCell ref="S9:T9"/>
    <mergeCell ref="L10:T10"/>
    <mergeCell ref="B6:E6"/>
    <mergeCell ref="F6:G6"/>
    <mergeCell ref="J6:T6"/>
    <mergeCell ref="O1:P1"/>
    <mergeCell ref="Q1:T1"/>
    <mergeCell ref="H3:T3"/>
    <mergeCell ref="J4:T4"/>
    <mergeCell ref="A5:H5"/>
  </mergeCells>
  <phoneticPr fontId="3"/>
  <printOptions horizontalCentered="1" verticalCentered="1"/>
  <pageMargins left="0.39370078740157483" right="0.11811023622047245" top="0.74803149606299213" bottom="0.15748031496062992" header="0.31496062992125984" footer="0.31496062992125984"/>
  <pageSetup paperSize="9" scale="73" orientation="portrait" horizont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69C8E-4405-4DF7-B305-1DAC492A4F8A}">
  <sheetPr codeName="Sheet9">
    <tabColor rgb="FFFF99FF"/>
  </sheetPr>
  <dimension ref="A1:X66"/>
  <sheetViews>
    <sheetView tabSelected="1" view="pageBreakPreview" zoomScale="70" zoomScaleNormal="100" zoomScaleSheetLayoutView="70" workbookViewId="0">
      <selection activeCell="L7" sqref="L7:T7"/>
    </sheetView>
  </sheetViews>
  <sheetFormatPr defaultColWidth="3.19921875" defaultRowHeight="19.5" customHeight="1" x14ac:dyDescent="0.45"/>
  <cols>
    <col min="1" max="7" width="5.69921875" style="9" customWidth="1"/>
    <col min="8" max="8" width="4.3984375" style="9" customWidth="1"/>
    <col min="9" max="20" width="5.69921875" style="9" customWidth="1"/>
    <col min="21" max="23" width="3.19921875" style="9"/>
    <col min="24" max="24" width="18.59765625" style="9" customWidth="1"/>
    <col min="25" max="25" width="9.3984375" style="9" customWidth="1"/>
    <col min="26" max="256" width="3.19921875" style="9"/>
    <col min="257" max="258" width="12.59765625" style="9" customWidth="1"/>
    <col min="259" max="274" width="5.69921875" style="9" customWidth="1"/>
    <col min="275" max="275" width="11.3984375" style="9" customWidth="1"/>
    <col min="276" max="276" width="4.3984375" style="9" customWidth="1"/>
    <col min="277" max="512" width="3.19921875" style="9"/>
    <col min="513" max="514" width="12.59765625" style="9" customWidth="1"/>
    <col min="515" max="530" width="5.69921875" style="9" customWidth="1"/>
    <col min="531" max="531" width="11.3984375" style="9" customWidth="1"/>
    <col min="532" max="532" width="4.3984375" style="9" customWidth="1"/>
    <col min="533" max="768" width="3.19921875" style="9"/>
    <col min="769" max="770" width="12.59765625" style="9" customWidth="1"/>
    <col min="771" max="786" width="5.69921875" style="9" customWidth="1"/>
    <col min="787" max="787" width="11.3984375" style="9" customWidth="1"/>
    <col min="788" max="788" width="4.3984375" style="9" customWidth="1"/>
    <col min="789" max="1024" width="3.19921875" style="9"/>
    <col min="1025" max="1026" width="12.59765625" style="9" customWidth="1"/>
    <col min="1027" max="1042" width="5.69921875" style="9" customWidth="1"/>
    <col min="1043" max="1043" width="11.3984375" style="9" customWidth="1"/>
    <col min="1044" max="1044" width="4.3984375" style="9" customWidth="1"/>
    <col min="1045" max="1280" width="3.19921875" style="9"/>
    <col min="1281" max="1282" width="12.59765625" style="9" customWidth="1"/>
    <col min="1283" max="1298" width="5.69921875" style="9" customWidth="1"/>
    <col min="1299" max="1299" width="11.3984375" style="9" customWidth="1"/>
    <col min="1300" max="1300" width="4.3984375" style="9" customWidth="1"/>
    <col min="1301" max="1536" width="3.19921875" style="9"/>
    <col min="1537" max="1538" width="12.59765625" style="9" customWidth="1"/>
    <col min="1539" max="1554" width="5.69921875" style="9" customWidth="1"/>
    <col min="1555" max="1555" width="11.3984375" style="9" customWidth="1"/>
    <col min="1556" max="1556" width="4.3984375" style="9" customWidth="1"/>
    <col min="1557" max="1792" width="3.19921875" style="9"/>
    <col min="1793" max="1794" width="12.59765625" style="9" customWidth="1"/>
    <col min="1795" max="1810" width="5.69921875" style="9" customWidth="1"/>
    <col min="1811" max="1811" width="11.3984375" style="9" customWidth="1"/>
    <col min="1812" max="1812" width="4.3984375" style="9" customWidth="1"/>
    <col min="1813" max="2048" width="3.19921875" style="9"/>
    <col min="2049" max="2050" width="12.59765625" style="9" customWidth="1"/>
    <col min="2051" max="2066" width="5.69921875" style="9" customWidth="1"/>
    <col min="2067" max="2067" width="11.3984375" style="9" customWidth="1"/>
    <col min="2068" max="2068" width="4.3984375" style="9" customWidth="1"/>
    <col min="2069" max="2304" width="3.19921875" style="9"/>
    <col min="2305" max="2306" width="12.59765625" style="9" customWidth="1"/>
    <col min="2307" max="2322" width="5.69921875" style="9" customWidth="1"/>
    <col min="2323" max="2323" width="11.3984375" style="9" customWidth="1"/>
    <col min="2324" max="2324" width="4.3984375" style="9" customWidth="1"/>
    <col min="2325" max="2560" width="3.19921875" style="9"/>
    <col min="2561" max="2562" width="12.59765625" style="9" customWidth="1"/>
    <col min="2563" max="2578" width="5.69921875" style="9" customWidth="1"/>
    <col min="2579" max="2579" width="11.3984375" style="9" customWidth="1"/>
    <col min="2580" max="2580" width="4.3984375" style="9" customWidth="1"/>
    <col min="2581" max="2816" width="3.19921875" style="9"/>
    <col min="2817" max="2818" width="12.59765625" style="9" customWidth="1"/>
    <col min="2819" max="2834" width="5.69921875" style="9" customWidth="1"/>
    <col min="2835" max="2835" width="11.3984375" style="9" customWidth="1"/>
    <col min="2836" max="2836" width="4.3984375" style="9" customWidth="1"/>
    <col min="2837" max="3072" width="3.19921875" style="9"/>
    <col min="3073" max="3074" width="12.59765625" style="9" customWidth="1"/>
    <col min="3075" max="3090" width="5.69921875" style="9" customWidth="1"/>
    <col min="3091" max="3091" width="11.3984375" style="9" customWidth="1"/>
    <col min="3092" max="3092" width="4.3984375" style="9" customWidth="1"/>
    <col min="3093" max="3328" width="3.19921875" style="9"/>
    <col min="3329" max="3330" width="12.59765625" style="9" customWidth="1"/>
    <col min="3331" max="3346" width="5.69921875" style="9" customWidth="1"/>
    <col min="3347" max="3347" width="11.3984375" style="9" customWidth="1"/>
    <col min="3348" max="3348" width="4.3984375" style="9" customWidth="1"/>
    <col min="3349" max="3584" width="3.19921875" style="9"/>
    <col min="3585" max="3586" width="12.59765625" style="9" customWidth="1"/>
    <col min="3587" max="3602" width="5.69921875" style="9" customWidth="1"/>
    <col min="3603" max="3603" width="11.3984375" style="9" customWidth="1"/>
    <col min="3604" max="3604" width="4.3984375" style="9" customWidth="1"/>
    <col min="3605" max="3840" width="3.19921875" style="9"/>
    <col min="3841" max="3842" width="12.59765625" style="9" customWidth="1"/>
    <col min="3843" max="3858" width="5.69921875" style="9" customWidth="1"/>
    <col min="3859" max="3859" width="11.3984375" style="9" customWidth="1"/>
    <col min="3860" max="3860" width="4.3984375" style="9" customWidth="1"/>
    <col min="3861" max="4096" width="3.19921875" style="9"/>
    <col min="4097" max="4098" width="12.59765625" style="9" customWidth="1"/>
    <col min="4099" max="4114" width="5.69921875" style="9" customWidth="1"/>
    <col min="4115" max="4115" width="11.3984375" style="9" customWidth="1"/>
    <col min="4116" max="4116" width="4.3984375" style="9" customWidth="1"/>
    <col min="4117" max="4352" width="3.19921875" style="9"/>
    <col min="4353" max="4354" width="12.59765625" style="9" customWidth="1"/>
    <col min="4355" max="4370" width="5.69921875" style="9" customWidth="1"/>
    <col min="4371" max="4371" width="11.3984375" style="9" customWidth="1"/>
    <col min="4372" max="4372" width="4.3984375" style="9" customWidth="1"/>
    <col min="4373" max="4608" width="3.19921875" style="9"/>
    <col min="4609" max="4610" width="12.59765625" style="9" customWidth="1"/>
    <col min="4611" max="4626" width="5.69921875" style="9" customWidth="1"/>
    <col min="4627" max="4627" width="11.3984375" style="9" customWidth="1"/>
    <col min="4628" max="4628" width="4.3984375" style="9" customWidth="1"/>
    <col min="4629" max="4864" width="3.19921875" style="9"/>
    <col min="4865" max="4866" width="12.59765625" style="9" customWidth="1"/>
    <col min="4867" max="4882" width="5.69921875" style="9" customWidth="1"/>
    <col min="4883" max="4883" width="11.3984375" style="9" customWidth="1"/>
    <col min="4884" max="4884" width="4.3984375" style="9" customWidth="1"/>
    <col min="4885" max="5120" width="3.19921875" style="9"/>
    <col min="5121" max="5122" width="12.59765625" style="9" customWidth="1"/>
    <col min="5123" max="5138" width="5.69921875" style="9" customWidth="1"/>
    <col min="5139" max="5139" width="11.3984375" style="9" customWidth="1"/>
    <col min="5140" max="5140" width="4.3984375" style="9" customWidth="1"/>
    <col min="5141" max="5376" width="3.19921875" style="9"/>
    <col min="5377" max="5378" width="12.59765625" style="9" customWidth="1"/>
    <col min="5379" max="5394" width="5.69921875" style="9" customWidth="1"/>
    <col min="5395" max="5395" width="11.3984375" style="9" customWidth="1"/>
    <col min="5396" max="5396" width="4.3984375" style="9" customWidth="1"/>
    <col min="5397" max="5632" width="3.19921875" style="9"/>
    <col min="5633" max="5634" width="12.59765625" style="9" customWidth="1"/>
    <col min="5635" max="5650" width="5.69921875" style="9" customWidth="1"/>
    <col min="5651" max="5651" width="11.3984375" style="9" customWidth="1"/>
    <col min="5652" max="5652" width="4.3984375" style="9" customWidth="1"/>
    <col min="5653" max="5888" width="3.19921875" style="9"/>
    <col min="5889" max="5890" width="12.59765625" style="9" customWidth="1"/>
    <col min="5891" max="5906" width="5.69921875" style="9" customWidth="1"/>
    <col min="5907" max="5907" width="11.3984375" style="9" customWidth="1"/>
    <col min="5908" max="5908" width="4.3984375" style="9" customWidth="1"/>
    <col min="5909" max="6144" width="3.19921875" style="9"/>
    <col min="6145" max="6146" width="12.59765625" style="9" customWidth="1"/>
    <col min="6147" max="6162" width="5.69921875" style="9" customWidth="1"/>
    <col min="6163" max="6163" width="11.3984375" style="9" customWidth="1"/>
    <col min="6164" max="6164" width="4.3984375" style="9" customWidth="1"/>
    <col min="6165" max="6400" width="3.19921875" style="9"/>
    <col min="6401" max="6402" width="12.59765625" style="9" customWidth="1"/>
    <col min="6403" max="6418" width="5.69921875" style="9" customWidth="1"/>
    <col min="6419" max="6419" width="11.3984375" style="9" customWidth="1"/>
    <col min="6420" max="6420" width="4.3984375" style="9" customWidth="1"/>
    <col min="6421" max="6656" width="3.19921875" style="9"/>
    <col min="6657" max="6658" width="12.59765625" style="9" customWidth="1"/>
    <col min="6659" max="6674" width="5.69921875" style="9" customWidth="1"/>
    <col min="6675" max="6675" width="11.3984375" style="9" customWidth="1"/>
    <col min="6676" max="6676" width="4.3984375" style="9" customWidth="1"/>
    <col min="6677" max="6912" width="3.19921875" style="9"/>
    <col min="6913" max="6914" width="12.59765625" style="9" customWidth="1"/>
    <col min="6915" max="6930" width="5.69921875" style="9" customWidth="1"/>
    <col min="6931" max="6931" width="11.3984375" style="9" customWidth="1"/>
    <col min="6932" max="6932" width="4.3984375" style="9" customWidth="1"/>
    <col min="6933" max="7168" width="3.19921875" style="9"/>
    <col min="7169" max="7170" width="12.59765625" style="9" customWidth="1"/>
    <col min="7171" max="7186" width="5.69921875" style="9" customWidth="1"/>
    <col min="7187" max="7187" width="11.3984375" style="9" customWidth="1"/>
    <col min="7188" max="7188" width="4.3984375" style="9" customWidth="1"/>
    <col min="7189" max="7424" width="3.19921875" style="9"/>
    <col min="7425" max="7426" width="12.59765625" style="9" customWidth="1"/>
    <col min="7427" max="7442" width="5.69921875" style="9" customWidth="1"/>
    <col min="7443" max="7443" width="11.3984375" style="9" customWidth="1"/>
    <col min="7444" max="7444" width="4.3984375" style="9" customWidth="1"/>
    <col min="7445" max="7680" width="3.19921875" style="9"/>
    <col min="7681" max="7682" width="12.59765625" style="9" customWidth="1"/>
    <col min="7683" max="7698" width="5.69921875" style="9" customWidth="1"/>
    <col min="7699" max="7699" width="11.3984375" style="9" customWidth="1"/>
    <col min="7700" max="7700" width="4.3984375" style="9" customWidth="1"/>
    <col min="7701" max="7936" width="3.19921875" style="9"/>
    <col min="7937" max="7938" width="12.59765625" style="9" customWidth="1"/>
    <col min="7939" max="7954" width="5.69921875" style="9" customWidth="1"/>
    <col min="7955" max="7955" width="11.3984375" style="9" customWidth="1"/>
    <col min="7956" max="7956" width="4.3984375" style="9" customWidth="1"/>
    <col min="7957" max="8192" width="3.19921875" style="9"/>
    <col min="8193" max="8194" width="12.59765625" style="9" customWidth="1"/>
    <col min="8195" max="8210" width="5.69921875" style="9" customWidth="1"/>
    <col min="8211" max="8211" width="11.3984375" style="9" customWidth="1"/>
    <col min="8212" max="8212" width="4.3984375" style="9" customWidth="1"/>
    <col min="8213" max="8448" width="3.19921875" style="9"/>
    <col min="8449" max="8450" width="12.59765625" style="9" customWidth="1"/>
    <col min="8451" max="8466" width="5.69921875" style="9" customWidth="1"/>
    <col min="8467" max="8467" width="11.3984375" style="9" customWidth="1"/>
    <col min="8468" max="8468" width="4.3984375" style="9" customWidth="1"/>
    <col min="8469" max="8704" width="3.19921875" style="9"/>
    <col min="8705" max="8706" width="12.59765625" style="9" customWidth="1"/>
    <col min="8707" max="8722" width="5.69921875" style="9" customWidth="1"/>
    <col min="8723" max="8723" width="11.3984375" style="9" customWidth="1"/>
    <col min="8724" max="8724" width="4.3984375" style="9" customWidth="1"/>
    <col min="8725" max="8960" width="3.19921875" style="9"/>
    <col min="8961" max="8962" width="12.59765625" style="9" customWidth="1"/>
    <col min="8963" max="8978" width="5.69921875" style="9" customWidth="1"/>
    <col min="8979" max="8979" width="11.3984375" style="9" customWidth="1"/>
    <col min="8980" max="8980" width="4.3984375" style="9" customWidth="1"/>
    <col min="8981" max="9216" width="3.19921875" style="9"/>
    <col min="9217" max="9218" width="12.59765625" style="9" customWidth="1"/>
    <col min="9219" max="9234" width="5.69921875" style="9" customWidth="1"/>
    <col min="9235" max="9235" width="11.3984375" style="9" customWidth="1"/>
    <col min="9236" max="9236" width="4.3984375" style="9" customWidth="1"/>
    <col min="9237" max="9472" width="3.19921875" style="9"/>
    <col min="9473" max="9474" width="12.59765625" style="9" customWidth="1"/>
    <col min="9475" max="9490" width="5.69921875" style="9" customWidth="1"/>
    <col min="9491" max="9491" width="11.3984375" style="9" customWidth="1"/>
    <col min="9492" max="9492" width="4.3984375" style="9" customWidth="1"/>
    <col min="9493" max="9728" width="3.19921875" style="9"/>
    <col min="9729" max="9730" width="12.59765625" style="9" customWidth="1"/>
    <col min="9731" max="9746" width="5.69921875" style="9" customWidth="1"/>
    <col min="9747" max="9747" width="11.3984375" style="9" customWidth="1"/>
    <col min="9748" max="9748" width="4.3984375" style="9" customWidth="1"/>
    <col min="9749" max="9984" width="3.19921875" style="9"/>
    <col min="9985" max="9986" width="12.59765625" style="9" customWidth="1"/>
    <col min="9987" max="10002" width="5.69921875" style="9" customWidth="1"/>
    <col min="10003" max="10003" width="11.3984375" style="9" customWidth="1"/>
    <col min="10004" max="10004" width="4.3984375" style="9" customWidth="1"/>
    <col min="10005" max="10240" width="3.19921875" style="9"/>
    <col min="10241" max="10242" width="12.59765625" style="9" customWidth="1"/>
    <col min="10243" max="10258" width="5.69921875" style="9" customWidth="1"/>
    <col min="10259" max="10259" width="11.3984375" style="9" customWidth="1"/>
    <col min="10260" max="10260" width="4.3984375" style="9" customWidth="1"/>
    <col min="10261" max="10496" width="3.19921875" style="9"/>
    <col min="10497" max="10498" width="12.59765625" style="9" customWidth="1"/>
    <col min="10499" max="10514" width="5.69921875" style="9" customWidth="1"/>
    <col min="10515" max="10515" width="11.3984375" style="9" customWidth="1"/>
    <col min="10516" max="10516" width="4.3984375" style="9" customWidth="1"/>
    <col min="10517" max="10752" width="3.19921875" style="9"/>
    <col min="10753" max="10754" width="12.59765625" style="9" customWidth="1"/>
    <col min="10755" max="10770" width="5.69921875" style="9" customWidth="1"/>
    <col min="10771" max="10771" width="11.3984375" style="9" customWidth="1"/>
    <col min="10772" max="10772" width="4.3984375" style="9" customWidth="1"/>
    <col min="10773" max="11008" width="3.19921875" style="9"/>
    <col min="11009" max="11010" width="12.59765625" style="9" customWidth="1"/>
    <col min="11011" max="11026" width="5.69921875" style="9" customWidth="1"/>
    <col min="11027" max="11027" width="11.3984375" style="9" customWidth="1"/>
    <col min="11028" max="11028" width="4.3984375" style="9" customWidth="1"/>
    <col min="11029" max="11264" width="3.19921875" style="9"/>
    <col min="11265" max="11266" width="12.59765625" style="9" customWidth="1"/>
    <col min="11267" max="11282" width="5.69921875" style="9" customWidth="1"/>
    <col min="11283" max="11283" width="11.3984375" style="9" customWidth="1"/>
    <col min="11284" max="11284" width="4.3984375" style="9" customWidth="1"/>
    <col min="11285" max="11520" width="3.19921875" style="9"/>
    <col min="11521" max="11522" width="12.59765625" style="9" customWidth="1"/>
    <col min="11523" max="11538" width="5.69921875" style="9" customWidth="1"/>
    <col min="11539" max="11539" width="11.3984375" style="9" customWidth="1"/>
    <col min="11540" max="11540" width="4.3984375" style="9" customWidth="1"/>
    <col min="11541" max="11776" width="3.19921875" style="9"/>
    <col min="11777" max="11778" width="12.59765625" style="9" customWidth="1"/>
    <col min="11779" max="11794" width="5.69921875" style="9" customWidth="1"/>
    <col min="11795" max="11795" width="11.3984375" style="9" customWidth="1"/>
    <col min="11796" max="11796" width="4.3984375" style="9" customWidth="1"/>
    <col min="11797" max="12032" width="3.19921875" style="9"/>
    <col min="12033" max="12034" width="12.59765625" style="9" customWidth="1"/>
    <col min="12035" max="12050" width="5.69921875" style="9" customWidth="1"/>
    <col min="12051" max="12051" width="11.3984375" style="9" customWidth="1"/>
    <col min="12052" max="12052" width="4.3984375" style="9" customWidth="1"/>
    <col min="12053" max="12288" width="3.19921875" style="9"/>
    <col min="12289" max="12290" width="12.59765625" style="9" customWidth="1"/>
    <col min="12291" max="12306" width="5.69921875" style="9" customWidth="1"/>
    <col min="12307" max="12307" width="11.3984375" style="9" customWidth="1"/>
    <col min="12308" max="12308" width="4.3984375" style="9" customWidth="1"/>
    <col min="12309" max="12544" width="3.19921875" style="9"/>
    <col min="12545" max="12546" width="12.59765625" style="9" customWidth="1"/>
    <col min="12547" max="12562" width="5.69921875" style="9" customWidth="1"/>
    <col min="12563" max="12563" width="11.3984375" style="9" customWidth="1"/>
    <col min="12564" max="12564" width="4.3984375" style="9" customWidth="1"/>
    <col min="12565" max="12800" width="3.19921875" style="9"/>
    <col min="12801" max="12802" width="12.59765625" style="9" customWidth="1"/>
    <col min="12803" max="12818" width="5.69921875" style="9" customWidth="1"/>
    <col min="12819" max="12819" width="11.3984375" style="9" customWidth="1"/>
    <col min="12820" max="12820" width="4.3984375" style="9" customWidth="1"/>
    <col min="12821" max="13056" width="3.19921875" style="9"/>
    <col min="13057" max="13058" width="12.59765625" style="9" customWidth="1"/>
    <col min="13059" max="13074" width="5.69921875" style="9" customWidth="1"/>
    <col min="13075" max="13075" width="11.3984375" style="9" customWidth="1"/>
    <col min="13076" max="13076" width="4.3984375" style="9" customWidth="1"/>
    <col min="13077" max="13312" width="3.19921875" style="9"/>
    <col min="13313" max="13314" width="12.59765625" style="9" customWidth="1"/>
    <col min="13315" max="13330" width="5.69921875" style="9" customWidth="1"/>
    <col min="13331" max="13331" width="11.3984375" style="9" customWidth="1"/>
    <col min="13332" max="13332" width="4.3984375" style="9" customWidth="1"/>
    <col min="13333" max="13568" width="3.19921875" style="9"/>
    <col min="13569" max="13570" width="12.59765625" style="9" customWidth="1"/>
    <col min="13571" max="13586" width="5.69921875" style="9" customWidth="1"/>
    <col min="13587" max="13587" width="11.3984375" style="9" customWidth="1"/>
    <col min="13588" max="13588" width="4.3984375" style="9" customWidth="1"/>
    <col min="13589" max="13824" width="3.19921875" style="9"/>
    <col min="13825" max="13826" width="12.59765625" style="9" customWidth="1"/>
    <col min="13827" max="13842" width="5.69921875" style="9" customWidth="1"/>
    <col min="13843" max="13843" width="11.3984375" style="9" customWidth="1"/>
    <col min="13844" max="13844" width="4.3984375" style="9" customWidth="1"/>
    <col min="13845" max="14080" width="3.19921875" style="9"/>
    <col min="14081" max="14082" width="12.59765625" style="9" customWidth="1"/>
    <col min="14083" max="14098" width="5.69921875" style="9" customWidth="1"/>
    <col min="14099" max="14099" width="11.3984375" style="9" customWidth="1"/>
    <col min="14100" max="14100" width="4.3984375" style="9" customWidth="1"/>
    <col min="14101" max="14336" width="3.19921875" style="9"/>
    <col min="14337" max="14338" width="12.59765625" style="9" customWidth="1"/>
    <col min="14339" max="14354" width="5.69921875" style="9" customWidth="1"/>
    <col min="14355" max="14355" width="11.3984375" style="9" customWidth="1"/>
    <col min="14356" max="14356" width="4.3984375" style="9" customWidth="1"/>
    <col min="14357" max="14592" width="3.19921875" style="9"/>
    <col min="14593" max="14594" width="12.59765625" style="9" customWidth="1"/>
    <col min="14595" max="14610" width="5.69921875" style="9" customWidth="1"/>
    <col min="14611" max="14611" width="11.3984375" style="9" customWidth="1"/>
    <col min="14612" max="14612" width="4.3984375" style="9" customWidth="1"/>
    <col min="14613" max="14848" width="3.19921875" style="9"/>
    <col min="14849" max="14850" width="12.59765625" style="9" customWidth="1"/>
    <col min="14851" max="14866" width="5.69921875" style="9" customWidth="1"/>
    <col min="14867" max="14867" width="11.3984375" style="9" customWidth="1"/>
    <col min="14868" max="14868" width="4.3984375" style="9" customWidth="1"/>
    <col min="14869" max="15104" width="3.19921875" style="9"/>
    <col min="15105" max="15106" width="12.59765625" style="9" customWidth="1"/>
    <col min="15107" max="15122" width="5.69921875" style="9" customWidth="1"/>
    <col min="15123" max="15123" width="11.3984375" style="9" customWidth="1"/>
    <col min="15124" max="15124" width="4.3984375" style="9" customWidth="1"/>
    <col min="15125" max="15360" width="3.19921875" style="9"/>
    <col min="15361" max="15362" width="12.59765625" style="9" customWidth="1"/>
    <col min="15363" max="15378" width="5.69921875" style="9" customWidth="1"/>
    <col min="15379" max="15379" width="11.3984375" style="9" customWidth="1"/>
    <col min="15380" max="15380" width="4.3984375" style="9" customWidth="1"/>
    <col min="15381" max="15616" width="3.19921875" style="9"/>
    <col min="15617" max="15618" width="12.59765625" style="9" customWidth="1"/>
    <col min="15619" max="15634" width="5.69921875" style="9" customWidth="1"/>
    <col min="15635" max="15635" width="11.3984375" style="9" customWidth="1"/>
    <col min="15636" max="15636" width="4.3984375" style="9" customWidth="1"/>
    <col min="15637" max="15872" width="3.19921875" style="9"/>
    <col min="15873" max="15874" width="12.59765625" style="9" customWidth="1"/>
    <col min="15875" max="15890" width="5.69921875" style="9" customWidth="1"/>
    <col min="15891" max="15891" width="11.3984375" style="9" customWidth="1"/>
    <col min="15892" max="15892" width="4.3984375" style="9" customWidth="1"/>
    <col min="15893" max="16128" width="3.19921875" style="9"/>
    <col min="16129" max="16130" width="12.59765625" style="9" customWidth="1"/>
    <col min="16131" max="16146" width="5.69921875" style="9" customWidth="1"/>
    <col min="16147" max="16147" width="11.3984375" style="9" customWidth="1"/>
    <col min="16148" max="16148" width="4.3984375" style="9" customWidth="1"/>
    <col min="16149" max="16384" width="3.19921875" style="9"/>
  </cols>
  <sheetData>
    <row r="1" spans="1:24" ht="22.5" customHeight="1" x14ac:dyDescent="0.45">
      <c r="O1" s="70" t="s">
        <v>0</v>
      </c>
      <c r="P1" s="71"/>
      <c r="Q1" s="72"/>
      <c r="R1" s="73"/>
      <c r="S1" s="73"/>
      <c r="T1" s="74"/>
    </row>
    <row r="2" spans="1:24" ht="22.5" customHeight="1" x14ac:dyDescent="0.45">
      <c r="S2" s="1"/>
      <c r="T2" s="2"/>
    </row>
    <row r="3" spans="1:24" ht="34.5" customHeight="1" x14ac:dyDescent="0.45">
      <c r="H3" s="75" t="s">
        <v>47</v>
      </c>
      <c r="I3" s="75"/>
      <c r="J3" s="75"/>
      <c r="K3" s="75"/>
      <c r="L3" s="75"/>
      <c r="M3" s="75"/>
      <c r="N3" s="75"/>
      <c r="O3" s="75"/>
      <c r="P3" s="75"/>
      <c r="Q3" s="75"/>
      <c r="R3" s="75"/>
      <c r="S3" s="75"/>
      <c r="T3" s="75"/>
    </row>
    <row r="4" spans="1:24" ht="22.5" customHeight="1" x14ac:dyDescent="0.45">
      <c r="J4" s="75" t="s">
        <v>49</v>
      </c>
      <c r="K4" s="75"/>
      <c r="L4" s="75"/>
      <c r="M4" s="75"/>
      <c r="N4" s="75"/>
      <c r="O4" s="75"/>
      <c r="P4" s="75"/>
      <c r="Q4" s="75"/>
      <c r="R4" s="75"/>
      <c r="S4" s="75"/>
      <c r="T4" s="75"/>
    </row>
    <row r="5" spans="1:24" s="20" customFormat="1" ht="30" customHeight="1" x14ac:dyDescent="0.45">
      <c r="A5" s="76" t="s">
        <v>7</v>
      </c>
      <c r="B5" s="76"/>
      <c r="C5" s="76"/>
      <c r="D5" s="76"/>
      <c r="E5" s="76"/>
      <c r="F5" s="76"/>
      <c r="G5" s="76"/>
      <c r="H5" s="76"/>
    </row>
    <row r="6" spans="1:24" s="20" customFormat="1" ht="30" customHeight="1" x14ac:dyDescent="0.45">
      <c r="A6" s="58"/>
      <c r="B6" s="67" t="s">
        <v>115</v>
      </c>
      <c r="C6" s="67"/>
      <c r="D6" s="67"/>
      <c r="E6" s="67"/>
      <c r="F6" s="68" t="s">
        <v>50</v>
      </c>
      <c r="G6" s="68"/>
      <c r="H6" s="58"/>
      <c r="J6" s="69" t="s">
        <v>113</v>
      </c>
      <c r="K6" s="69"/>
      <c r="L6" s="69"/>
      <c r="M6" s="69"/>
      <c r="N6" s="69"/>
      <c r="O6" s="69"/>
      <c r="P6" s="69"/>
      <c r="Q6" s="69"/>
      <c r="R6" s="69"/>
      <c r="S6" s="69"/>
      <c r="T6" s="69"/>
    </row>
    <row r="7" spans="1:24" s="20" customFormat="1" ht="30" customHeight="1" x14ac:dyDescent="0.45">
      <c r="A7" s="58"/>
      <c r="B7" s="77"/>
      <c r="C7" s="77"/>
      <c r="D7" s="77"/>
      <c r="E7" s="77"/>
      <c r="F7" s="78" t="s">
        <v>51</v>
      </c>
      <c r="G7" s="78"/>
      <c r="H7" s="58"/>
      <c r="J7" s="70" t="s">
        <v>1</v>
      </c>
      <c r="K7" s="79"/>
      <c r="L7" s="80"/>
      <c r="M7" s="81"/>
      <c r="N7" s="81"/>
      <c r="O7" s="81"/>
      <c r="P7" s="81"/>
      <c r="Q7" s="81"/>
      <c r="R7" s="81"/>
      <c r="S7" s="81"/>
      <c r="T7" s="82"/>
    </row>
    <row r="8" spans="1:24" s="20" customFormat="1" ht="30" customHeight="1" x14ac:dyDescent="0.45">
      <c r="A8" s="58"/>
      <c r="B8" s="83"/>
      <c r="C8" s="83"/>
      <c r="D8" s="83"/>
      <c r="E8" s="83"/>
      <c r="F8" s="83" t="s">
        <v>48</v>
      </c>
      <c r="G8" s="83"/>
      <c r="H8" s="59"/>
      <c r="J8" s="84" t="s">
        <v>2</v>
      </c>
      <c r="K8" s="85"/>
      <c r="L8" s="54" t="s">
        <v>66</v>
      </c>
      <c r="M8" s="55"/>
      <c r="N8" s="55"/>
      <c r="O8" s="55"/>
      <c r="P8" s="55"/>
      <c r="Q8" s="55"/>
      <c r="R8" s="55"/>
      <c r="S8" s="55"/>
      <c r="T8" s="56"/>
    </row>
    <row r="9" spans="1:24" s="20" customFormat="1" ht="30" customHeight="1" x14ac:dyDescent="0.45">
      <c r="A9" s="58"/>
      <c r="B9" s="20" t="s">
        <v>8</v>
      </c>
      <c r="D9" s="90" t="s">
        <v>116</v>
      </c>
      <c r="E9" s="90"/>
      <c r="F9" s="90"/>
      <c r="G9" s="53" t="s">
        <v>9</v>
      </c>
      <c r="H9" s="59"/>
      <c r="J9" s="86"/>
      <c r="K9" s="87"/>
      <c r="L9" s="91"/>
      <c r="M9" s="92"/>
      <c r="N9" s="93" t="s">
        <v>3</v>
      </c>
      <c r="O9" s="93"/>
      <c r="P9" s="93"/>
      <c r="Q9" s="93"/>
      <c r="R9" s="93"/>
      <c r="S9" s="93" t="s">
        <v>4</v>
      </c>
      <c r="T9" s="87"/>
    </row>
    <row r="10" spans="1:24" s="20" customFormat="1" ht="30" customHeight="1" x14ac:dyDescent="0.45">
      <c r="A10" s="58"/>
      <c r="B10" s="58"/>
      <c r="C10" s="58"/>
      <c r="D10" s="58"/>
      <c r="E10" s="58"/>
      <c r="F10" s="58"/>
      <c r="G10" s="58"/>
      <c r="H10" s="58"/>
      <c r="J10" s="88"/>
      <c r="K10" s="89"/>
      <c r="L10" s="94"/>
      <c r="M10" s="95"/>
      <c r="N10" s="95"/>
      <c r="O10" s="95"/>
      <c r="P10" s="95"/>
      <c r="Q10" s="95"/>
      <c r="R10" s="95"/>
      <c r="S10" s="95"/>
      <c r="T10" s="96"/>
    </row>
    <row r="11" spans="1:24" s="20" customFormat="1" ht="30" customHeight="1" x14ac:dyDescent="0.45">
      <c r="J11" s="70" t="s">
        <v>5</v>
      </c>
      <c r="K11" s="79"/>
      <c r="L11" s="80"/>
      <c r="M11" s="81"/>
      <c r="N11" s="81"/>
      <c r="O11" s="81"/>
      <c r="P11" s="81"/>
      <c r="Q11" s="81"/>
      <c r="R11" s="81"/>
      <c r="S11" s="81"/>
      <c r="T11" s="82"/>
      <c r="X11" s="61"/>
    </row>
    <row r="12" spans="1:24" s="20" customFormat="1" ht="30" customHeight="1" x14ac:dyDescent="0.45">
      <c r="I12" s="60"/>
      <c r="J12" s="98" t="s">
        <v>6</v>
      </c>
      <c r="K12" s="99"/>
      <c r="L12" s="100"/>
      <c r="M12" s="101"/>
      <c r="N12" s="101"/>
      <c r="O12" s="57" t="s">
        <v>14</v>
      </c>
      <c r="P12" s="81"/>
      <c r="Q12" s="81"/>
      <c r="R12" s="81"/>
      <c r="S12" s="81"/>
      <c r="T12" s="82"/>
    </row>
    <row r="13" spans="1:24" ht="22.5" customHeight="1" x14ac:dyDescent="0.45"/>
    <row r="14" spans="1:24" ht="22.5" customHeight="1" x14ac:dyDescent="0.45">
      <c r="A14" s="14"/>
    </row>
    <row r="15" spans="1:24" ht="12" customHeight="1" x14ac:dyDescent="0.45"/>
    <row r="16" spans="1:24" ht="23.4" customHeight="1" x14ac:dyDescent="0.45">
      <c r="A16" s="122" t="s">
        <v>12</v>
      </c>
      <c r="B16" s="122"/>
      <c r="C16" s="122"/>
      <c r="D16" s="122"/>
      <c r="E16" s="122"/>
      <c r="F16" s="122"/>
      <c r="G16" s="122"/>
      <c r="H16" s="122"/>
      <c r="I16" s="122"/>
      <c r="J16" s="122"/>
      <c r="K16" s="122"/>
      <c r="L16" s="122"/>
      <c r="M16" s="122" t="s">
        <v>11</v>
      </c>
      <c r="N16" s="122"/>
      <c r="O16" s="122" t="s">
        <v>16</v>
      </c>
      <c r="P16" s="122"/>
      <c r="Q16" s="122"/>
      <c r="R16" s="122" t="s">
        <v>17</v>
      </c>
      <c r="S16" s="122"/>
      <c r="T16" s="122"/>
    </row>
    <row r="17" spans="1:20" ht="21.9" hidden="1" customHeight="1" x14ac:dyDescent="0.45">
      <c r="A17" s="123" t="s">
        <v>52</v>
      </c>
      <c r="B17" s="123"/>
      <c r="C17" s="123"/>
      <c r="D17" s="123"/>
      <c r="E17" s="123"/>
      <c r="F17" s="123"/>
      <c r="G17" s="123"/>
      <c r="H17" s="123"/>
      <c r="I17" s="123"/>
      <c r="J17" s="123"/>
      <c r="K17" s="123"/>
      <c r="L17" s="123"/>
      <c r="M17" s="119"/>
      <c r="N17" s="120"/>
      <c r="O17" s="124">
        <v>3500</v>
      </c>
      <c r="P17" s="124"/>
      <c r="Q17" s="124"/>
      <c r="R17" s="124">
        <f>IFERROR(M17*3500,"")</f>
        <v>0</v>
      </c>
      <c r="S17" s="124"/>
      <c r="T17" s="124"/>
    </row>
    <row r="18" spans="1:20" ht="21.9" hidden="1" customHeight="1" x14ac:dyDescent="0.45">
      <c r="A18" s="47" t="s">
        <v>53</v>
      </c>
      <c r="B18" s="48"/>
      <c r="C18" s="48"/>
      <c r="D18" s="48"/>
      <c r="E18" s="48"/>
      <c r="F18" s="48"/>
      <c r="G18" s="48"/>
      <c r="H18" s="48"/>
      <c r="I18" s="48"/>
      <c r="J18" s="48"/>
      <c r="K18" s="48"/>
      <c r="L18" s="49"/>
      <c r="M18" s="119"/>
      <c r="N18" s="120"/>
      <c r="O18" s="121">
        <v>3500</v>
      </c>
      <c r="P18" s="121"/>
      <c r="Q18" s="121"/>
      <c r="R18" s="121">
        <f t="shared" ref="R18:R48" si="0">IFERROR(M18*3500,"")</f>
        <v>0</v>
      </c>
      <c r="S18" s="121"/>
      <c r="T18" s="121"/>
    </row>
    <row r="19" spans="1:20" ht="21.9" hidden="1" customHeight="1" x14ac:dyDescent="0.45">
      <c r="A19" s="50" t="s">
        <v>54</v>
      </c>
      <c r="B19" s="47"/>
      <c r="C19" s="48"/>
      <c r="D19" s="48"/>
      <c r="E19" s="48"/>
      <c r="F19" s="48"/>
      <c r="G19" s="48"/>
      <c r="H19" s="48"/>
      <c r="I19" s="48"/>
      <c r="J19" s="48"/>
      <c r="K19" s="48"/>
      <c r="L19" s="49"/>
      <c r="M19" s="120"/>
      <c r="N19" s="120"/>
      <c r="O19" s="121">
        <v>3500</v>
      </c>
      <c r="P19" s="121"/>
      <c r="Q19" s="121"/>
      <c r="R19" s="121">
        <f t="shared" si="0"/>
        <v>0</v>
      </c>
      <c r="S19" s="121"/>
      <c r="T19" s="121"/>
    </row>
    <row r="20" spans="1:20" ht="21.9" hidden="1" customHeight="1" x14ac:dyDescent="0.45">
      <c r="A20" s="47" t="s">
        <v>55</v>
      </c>
      <c r="B20" s="48"/>
      <c r="C20" s="48"/>
      <c r="D20" s="48"/>
      <c r="E20" s="48"/>
      <c r="F20" s="48"/>
      <c r="G20" s="48"/>
      <c r="H20" s="48"/>
      <c r="I20" s="48"/>
      <c r="J20" s="48"/>
      <c r="K20" s="48"/>
      <c r="L20" s="49"/>
      <c r="M20" s="120"/>
      <c r="N20" s="120"/>
      <c r="O20" s="121">
        <v>3500</v>
      </c>
      <c r="P20" s="121"/>
      <c r="Q20" s="121"/>
      <c r="R20" s="121">
        <f t="shared" si="0"/>
        <v>0</v>
      </c>
      <c r="S20" s="121"/>
      <c r="T20" s="121"/>
    </row>
    <row r="21" spans="1:20" ht="21.9" hidden="1" customHeight="1" x14ac:dyDescent="0.45">
      <c r="A21" s="47" t="s">
        <v>56</v>
      </c>
      <c r="B21" s="48"/>
      <c r="C21" s="48"/>
      <c r="D21" s="48"/>
      <c r="E21" s="48"/>
      <c r="F21" s="48"/>
      <c r="G21" s="48"/>
      <c r="H21" s="48"/>
      <c r="I21" s="48"/>
      <c r="J21" s="48"/>
      <c r="K21" s="48"/>
      <c r="L21" s="49"/>
      <c r="M21" s="120"/>
      <c r="N21" s="120"/>
      <c r="O21" s="121">
        <v>3500</v>
      </c>
      <c r="P21" s="121"/>
      <c r="Q21" s="121"/>
      <c r="R21" s="121">
        <f t="shared" si="0"/>
        <v>0</v>
      </c>
      <c r="S21" s="121"/>
      <c r="T21" s="121"/>
    </row>
    <row r="22" spans="1:20" ht="21.9" hidden="1" customHeight="1" x14ac:dyDescent="0.45">
      <c r="A22" s="47" t="s">
        <v>57</v>
      </c>
      <c r="B22" s="48"/>
      <c r="C22" s="48"/>
      <c r="D22" s="48"/>
      <c r="E22" s="48"/>
      <c r="F22" s="48"/>
      <c r="G22" s="48"/>
      <c r="H22" s="48"/>
      <c r="I22" s="48"/>
      <c r="J22" s="48"/>
      <c r="K22" s="48"/>
      <c r="L22" s="49"/>
      <c r="M22" s="120"/>
      <c r="N22" s="120"/>
      <c r="O22" s="121">
        <v>3500</v>
      </c>
      <c r="P22" s="121"/>
      <c r="Q22" s="121"/>
      <c r="R22" s="121">
        <f t="shared" si="0"/>
        <v>0</v>
      </c>
      <c r="S22" s="121"/>
      <c r="T22" s="121"/>
    </row>
    <row r="23" spans="1:20" ht="21.9" hidden="1" customHeight="1" x14ac:dyDescent="0.45">
      <c r="A23" s="47" t="s">
        <v>58</v>
      </c>
      <c r="B23" s="48"/>
      <c r="C23" s="48"/>
      <c r="D23" s="48"/>
      <c r="E23" s="48"/>
      <c r="F23" s="48"/>
      <c r="G23" s="48"/>
      <c r="H23" s="48"/>
      <c r="I23" s="48"/>
      <c r="J23" s="48"/>
      <c r="K23" s="48"/>
      <c r="L23" s="49"/>
      <c r="M23" s="119"/>
      <c r="N23" s="120"/>
      <c r="O23" s="121">
        <v>3500</v>
      </c>
      <c r="P23" s="121"/>
      <c r="Q23" s="121"/>
      <c r="R23" s="121">
        <f t="shared" si="0"/>
        <v>0</v>
      </c>
      <c r="S23" s="121"/>
      <c r="T23" s="121"/>
    </row>
    <row r="24" spans="1:20" ht="21.9" hidden="1" customHeight="1" x14ac:dyDescent="0.45">
      <c r="A24" s="47" t="s">
        <v>59</v>
      </c>
      <c r="B24" s="48"/>
      <c r="C24" s="48"/>
      <c r="D24" s="48"/>
      <c r="E24" s="48"/>
      <c r="F24" s="48"/>
      <c r="G24" s="48"/>
      <c r="H24" s="48"/>
      <c r="I24" s="48"/>
      <c r="J24" s="48"/>
      <c r="K24" s="48"/>
      <c r="L24" s="49"/>
      <c r="M24" s="120"/>
      <c r="N24" s="120"/>
      <c r="O24" s="121">
        <v>3500</v>
      </c>
      <c r="P24" s="121"/>
      <c r="Q24" s="121"/>
      <c r="R24" s="121">
        <f t="shared" si="0"/>
        <v>0</v>
      </c>
      <c r="S24" s="121"/>
      <c r="T24" s="121"/>
    </row>
    <row r="25" spans="1:20" ht="21.9" hidden="1" customHeight="1" x14ac:dyDescent="0.45">
      <c r="A25" s="47" t="s">
        <v>60</v>
      </c>
      <c r="B25" s="48"/>
      <c r="C25" s="48"/>
      <c r="D25" s="48"/>
      <c r="E25" s="48"/>
      <c r="F25" s="48"/>
      <c r="G25" s="48"/>
      <c r="H25" s="48"/>
      <c r="I25" s="48"/>
      <c r="J25" s="48"/>
      <c r="K25" s="48"/>
      <c r="L25" s="49"/>
      <c r="M25" s="120"/>
      <c r="N25" s="120"/>
      <c r="O25" s="121">
        <v>3500</v>
      </c>
      <c r="P25" s="121"/>
      <c r="Q25" s="121"/>
      <c r="R25" s="121">
        <f t="shared" si="0"/>
        <v>0</v>
      </c>
      <c r="S25" s="121"/>
      <c r="T25" s="121"/>
    </row>
    <row r="26" spans="1:20" ht="21.9" hidden="1" customHeight="1" x14ac:dyDescent="0.45">
      <c r="A26" s="47" t="s">
        <v>61</v>
      </c>
      <c r="B26" s="48"/>
      <c r="C26" s="48"/>
      <c r="D26" s="48"/>
      <c r="E26" s="48"/>
      <c r="F26" s="48"/>
      <c r="G26" s="48"/>
      <c r="H26" s="48"/>
      <c r="I26" s="48"/>
      <c r="J26" s="48"/>
      <c r="K26" s="48"/>
      <c r="L26" s="49"/>
      <c r="M26" s="119"/>
      <c r="N26" s="120"/>
      <c r="O26" s="121">
        <v>3500</v>
      </c>
      <c r="P26" s="121"/>
      <c r="Q26" s="121"/>
      <c r="R26" s="121">
        <f t="shared" si="0"/>
        <v>0</v>
      </c>
      <c r="S26" s="121"/>
      <c r="T26" s="121"/>
    </row>
    <row r="27" spans="1:20" ht="21.9" hidden="1" customHeight="1" x14ac:dyDescent="0.45">
      <c r="A27" s="47" t="s">
        <v>64</v>
      </c>
      <c r="B27" s="48"/>
      <c r="C27" s="48"/>
      <c r="D27" s="48"/>
      <c r="E27" s="48"/>
      <c r="F27" s="48"/>
      <c r="G27" s="48"/>
      <c r="H27" s="48"/>
      <c r="I27" s="48"/>
      <c r="J27" s="48"/>
      <c r="K27" s="48"/>
      <c r="L27" s="49"/>
      <c r="M27" s="119"/>
      <c r="N27" s="120"/>
      <c r="O27" s="121">
        <v>3500</v>
      </c>
      <c r="P27" s="121"/>
      <c r="Q27" s="121"/>
      <c r="R27" s="121">
        <f t="shared" si="0"/>
        <v>0</v>
      </c>
      <c r="S27" s="121"/>
      <c r="T27" s="121"/>
    </row>
    <row r="28" spans="1:20" ht="21.9" hidden="1" customHeight="1" x14ac:dyDescent="0.45">
      <c r="A28" s="47" t="s">
        <v>62</v>
      </c>
      <c r="B28" s="48"/>
      <c r="C28" s="48"/>
      <c r="D28" s="48"/>
      <c r="E28" s="48"/>
      <c r="F28" s="48"/>
      <c r="G28" s="48"/>
      <c r="H28" s="48"/>
      <c r="I28" s="48"/>
      <c r="J28" s="48"/>
      <c r="K28" s="48"/>
      <c r="L28" s="49"/>
      <c r="M28" s="119"/>
      <c r="N28" s="120"/>
      <c r="O28" s="121">
        <v>3500</v>
      </c>
      <c r="P28" s="121"/>
      <c r="Q28" s="121"/>
      <c r="R28" s="121">
        <f t="shared" si="0"/>
        <v>0</v>
      </c>
      <c r="S28" s="121"/>
      <c r="T28" s="121"/>
    </row>
    <row r="29" spans="1:20" ht="21.9" hidden="1" customHeight="1" x14ac:dyDescent="0.45">
      <c r="A29" s="47" t="s">
        <v>63</v>
      </c>
      <c r="B29" s="48"/>
      <c r="C29" s="48"/>
      <c r="D29" s="48"/>
      <c r="E29" s="48"/>
      <c r="F29" s="48"/>
      <c r="G29" s="51"/>
      <c r="H29" s="51"/>
      <c r="I29" s="51"/>
      <c r="J29" s="51"/>
      <c r="K29" s="51"/>
      <c r="L29" s="52"/>
      <c r="M29" s="129"/>
      <c r="N29" s="129"/>
      <c r="O29" s="130">
        <v>3500</v>
      </c>
      <c r="P29" s="130"/>
      <c r="Q29" s="130"/>
      <c r="R29" s="130">
        <f t="shared" ref="R29:R39" si="1">IFERROR(M29*3500,"")</f>
        <v>0</v>
      </c>
      <c r="S29" s="130"/>
      <c r="T29" s="130"/>
    </row>
    <row r="30" spans="1:20" ht="21.9" customHeight="1" x14ac:dyDescent="0.45">
      <c r="A30" s="34" t="s">
        <v>88</v>
      </c>
      <c r="B30" s="35"/>
      <c r="C30" s="35"/>
      <c r="D30" s="35"/>
      <c r="E30" s="35"/>
      <c r="F30" s="35"/>
      <c r="G30" s="45"/>
      <c r="H30" s="45"/>
      <c r="I30" s="45"/>
      <c r="J30" s="45"/>
      <c r="K30" s="45"/>
      <c r="L30" s="46"/>
      <c r="M30" s="125"/>
      <c r="N30" s="125"/>
      <c r="O30" s="126">
        <v>3500</v>
      </c>
      <c r="P30" s="126"/>
      <c r="Q30" s="126"/>
      <c r="R30" s="126">
        <f t="shared" si="1"/>
        <v>0</v>
      </c>
      <c r="S30" s="126"/>
      <c r="T30" s="126"/>
    </row>
    <row r="31" spans="1:20" ht="21.9" customHeight="1" x14ac:dyDescent="0.45">
      <c r="A31" s="28" t="s">
        <v>89</v>
      </c>
      <c r="B31" s="29"/>
      <c r="C31" s="29"/>
      <c r="D31" s="29"/>
      <c r="E31" s="29"/>
      <c r="F31" s="29"/>
      <c r="G31" s="29"/>
      <c r="H31" s="29"/>
      <c r="I31" s="29"/>
      <c r="J31" s="29"/>
      <c r="K31" s="29"/>
      <c r="L31" s="30"/>
      <c r="M31" s="127"/>
      <c r="N31" s="127"/>
      <c r="O31" s="128">
        <v>3500</v>
      </c>
      <c r="P31" s="128"/>
      <c r="Q31" s="128"/>
      <c r="R31" s="128">
        <f t="shared" si="1"/>
        <v>0</v>
      </c>
      <c r="S31" s="128"/>
      <c r="T31" s="128"/>
    </row>
    <row r="32" spans="1:20" ht="21.9" customHeight="1" x14ac:dyDescent="0.45">
      <c r="A32" s="28" t="s">
        <v>90</v>
      </c>
      <c r="B32" s="29"/>
      <c r="C32" s="29"/>
      <c r="D32" s="29"/>
      <c r="E32" s="29"/>
      <c r="F32" s="29"/>
      <c r="G32" s="29"/>
      <c r="H32" s="29"/>
      <c r="I32" s="29"/>
      <c r="J32" s="29"/>
      <c r="K32" s="29"/>
      <c r="L32" s="30"/>
      <c r="M32" s="127"/>
      <c r="N32" s="127"/>
      <c r="O32" s="128">
        <v>3500</v>
      </c>
      <c r="P32" s="128"/>
      <c r="Q32" s="128"/>
      <c r="R32" s="128">
        <f t="shared" si="1"/>
        <v>0</v>
      </c>
      <c r="S32" s="128"/>
      <c r="T32" s="128"/>
    </row>
    <row r="33" spans="1:20" ht="21.9" customHeight="1" x14ac:dyDescent="0.45">
      <c r="A33" s="28" t="s">
        <v>91</v>
      </c>
      <c r="B33" s="29"/>
      <c r="C33" s="29"/>
      <c r="D33" s="29"/>
      <c r="E33" s="29"/>
      <c r="F33" s="29"/>
      <c r="G33" s="29"/>
      <c r="H33" s="29"/>
      <c r="I33" s="29"/>
      <c r="J33" s="29"/>
      <c r="K33" s="29"/>
      <c r="L33" s="30"/>
      <c r="M33" s="127"/>
      <c r="N33" s="127"/>
      <c r="O33" s="128">
        <v>3500</v>
      </c>
      <c r="P33" s="128"/>
      <c r="Q33" s="128"/>
      <c r="R33" s="128">
        <f t="shared" si="1"/>
        <v>0</v>
      </c>
      <c r="S33" s="128"/>
      <c r="T33" s="128"/>
    </row>
    <row r="34" spans="1:20" ht="21.9" customHeight="1" x14ac:dyDescent="0.45">
      <c r="A34" s="28" t="s">
        <v>92</v>
      </c>
      <c r="B34" s="29"/>
      <c r="C34" s="29"/>
      <c r="D34" s="29"/>
      <c r="E34" s="29"/>
      <c r="F34" s="29"/>
      <c r="G34" s="29"/>
      <c r="H34" s="29"/>
      <c r="I34" s="29"/>
      <c r="J34" s="29"/>
      <c r="K34" s="29"/>
      <c r="L34" s="30"/>
      <c r="M34" s="127"/>
      <c r="N34" s="127"/>
      <c r="O34" s="128">
        <v>3500</v>
      </c>
      <c r="P34" s="128"/>
      <c r="Q34" s="128"/>
      <c r="R34" s="128">
        <f t="shared" si="1"/>
        <v>0</v>
      </c>
      <c r="S34" s="128"/>
      <c r="T34" s="128"/>
    </row>
    <row r="35" spans="1:20" ht="21.9" customHeight="1" x14ac:dyDescent="0.45">
      <c r="A35" s="28" t="s">
        <v>93</v>
      </c>
      <c r="B35" s="29"/>
      <c r="C35" s="29"/>
      <c r="D35" s="29"/>
      <c r="E35" s="29"/>
      <c r="F35" s="29"/>
      <c r="G35" s="29"/>
      <c r="H35" s="29"/>
      <c r="I35" s="29"/>
      <c r="J35" s="29"/>
      <c r="K35" s="29"/>
      <c r="L35" s="30"/>
      <c r="M35" s="127"/>
      <c r="N35" s="127"/>
      <c r="O35" s="128">
        <v>3500</v>
      </c>
      <c r="P35" s="128"/>
      <c r="Q35" s="128"/>
      <c r="R35" s="128">
        <f t="shared" si="1"/>
        <v>0</v>
      </c>
      <c r="S35" s="128"/>
      <c r="T35" s="128"/>
    </row>
    <row r="36" spans="1:20" ht="21.9" customHeight="1" x14ac:dyDescent="0.45">
      <c r="A36" s="28" t="s">
        <v>94</v>
      </c>
      <c r="B36" s="29"/>
      <c r="C36" s="29"/>
      <c r="D36" s="29"/>
      <c r="E36" s="29"/>
      <c r="F36" s="29"/>
      <c r="G36" s="29"/>
      <c r="H36" s="29"/>
      <c r="I36" s="29"/>
      <c r="J36" s="29"/>
      <c r="K36" s="29"/>
      <c r="L36" s="30"/>
      <c r="M36" s="125"/>
      <c r="N36" s="125"/>
      <c r="O36" s="126">
        <v>3500</v>
      </c>
      <c r="P36" s="126"/>
      <c r="Q36" s="126"/>
      <c r="R36" s="126">
        <f t="shared" si="1"/>
        <v>0</v>
      </c>
      <c r="S36" s="126"/>
      <c r="T36" s="126"/>
    </row>
    <row r="37" spans="1:20" ht="21.9" customHeight="1" x14ac:dyDescent="0.45">
      <c r="A37" s="28" t="s">
        <v>95</v>
      </c>
      <c r="B37" s="29"/>
      <c r="C37" s="29"/>
      <c r="D37" s="29"/>
      <c r="E37" s="29"/>
      <c r="F37" s="29"/>
      <c r="G37" s="29"/>
      <c r="H37" s="29"/>
      <c r="I37" s="29"/>
      <c r="J37" s="29"/>
      <c r="K37" s="29"/>
      <c r="L37" s="30"/>
      <c r="M37" s="125"/>
      <c r="N37" s="125"/>
      <c r="O37" s="126">
        <v>3500</v>
      </c>
      <c r="P37" s="126"/>
      <c r="Q37" s="126"/>
      <c r="R37" s="126">
        <f t="shared" si="1"/>
        <v>0</v>
      </c>
      <c r="S37" s="126"/>
      <c r="T37" s="126"/>
    </row>
    <row r="38" spans="1:20" ht="21.9" customHeight="1" x14ac:dyDescent="0.45">
      <c r="A38" s="28" t="s">
        <v>96</v>
      </c>
      <c r="B38" s="29"/>
      <c r="C38" s="29"/>
      <c r="D38" s="29"/>
      <c r="E38" s="29"/>
      <c r="F38" s="29"/>
      <c r="G38" s="29"/>
      <c r="H38" s="29"/>
      <c r="I38" s="29"/>
      <c r="J38" s="29"/>
      <c r="K38" s="29"/>
      <c r="L38" s="30"/>
      <c r="M38" s="125"/>
      <c r="N38" s="125"/>
      <c r="O38" s="126">
        <v>3500</v>
      </c>
      <c r="P38" s="126"/>
      <c r="Q38" s="126"/>
      <c r="R38" s="126">
        <f t="shared" si="1"/>
        <v>0</v>
      </c>
      <c r="S38" s="126"/>
      <c r="T38" s="126"/>
    </row>
    <row r="39" spans="1:20" ht="21.9" customHeight="1" x14ac:dyDescent="0.45">
      <c r="A39" s="31" t="s">
        <v>97</v>
      </c>
      <c r="B39" s="32"/>
      <c r="C39" s="32"/>
      <c r="D39" s="32"/>
      <c r="E39" s="32"/>
      <c r="F39" s="32"/>
      <c r="G39" s="32"/>
      <c r="H39" s="32"/>
      <c r="I39" s="32"/>
      <c r="J39" s="32"/>
      <c r="K39" s="32"/>
      <c r="L39" s="33"/>
      <c r="M39" s="131"/>
      <c r="N39" s="131"/>
      <c r="O39" s="132">
        <v>3500</v>
      </c>
      <c r="P39" s="132"/>
      <c r="Q39" s="132"/>
      <c r="R39" s="132">
        <f t="shared" si="1"/>
        <v>0</v>
      </c>
      <c r="S39" s="132"/>
      <c r="T39" s="132"/>
    </row>
    <row r="40" spans="1:20" ht="21.9" customHeight="1" x14ac:dyDescent="0.45">
      <c r="A40" s="34" t="s">
        <v>98</v>
      </c>
      <c r="B40" s="35"/>
      <c r="C40" s="35"/>
      <c r="D40" s="35"/>
      <c r="E40" s="35"/>
      <c r="F40" s="35"/>
      <c r="G40" s="35"/>
      <c r="H40" s="35"/>
      <c r="I40" s="35"/>
      <c r="J40" s="35"/>
      <c r="K40" s="35"/>
      <c r="L40" s="36"/>
      <c r="M40" s="133"/>
      <c r="N40" s="133"/>
      <c r="O40" s="134">
        <v>3500</v>
      </c>
      <c r="P40" s="134"/>
      <c r="Q40" s="134"/>
      <c r="R40" s="134">
        <f t="shared" si="0"/>
        <v>0</v>
      </c>
      <c r="S40" s="134"/>
      <c r="T40" s="134"/>
    </row>
    <row r="41" spans="1:20" ht="21.9" customHeight="1" x14ac:dyDescent="0.45">
      <c r="A41" s="28" t="s">
        <v>99</v>
      </c>
      <c r="B41" s="29"/>
      <c r="C41" s="29"/>
      <c r="D41" s="29"/>
      <c r="E41" s="29"/>
      <c r="F41" s="29"/>
      <c r="G41" s="29"/>
      <c r="H41" s="29"/>
      <c r="I41" s="29"/>
      <c r="J41" s="29"/>
      <c r="K41" s="29"/>
      <c r="L41" s="30"/>
      <c r="M41" s="127"/>
      <c r="N41" s="127"/>
      <c r="O41" s="128">
        <v>3500</v>
      </c>
      <c r="P41" s="128"/>
      <c r="Q41" s="128"/>
      <c r="R41" s="128">
        <f t="shared" si="0"/>
        <v>0</v>
      </c>
      <c r="S41" s="128"/>
      <c r="T41" s="128"/>
    </row>
    <row r="42" spans="1:20" ht="21.9" customHeight="1" x14ac:dyDescent="0.45">
      <c r="A42" s="28" t="s">
        <v>100</v>
      </c>
      <c r="B42" s="29"/>
      <c r="C42" s="29"/>
      <c r="D42" s="29"/>
      <c r="E42" s="29"/>
      <c r="F42" s="29"/>
      <c r="G42" s="29"/>
      <c r="H42" s="29"/>
      <c r="I42" s="29"/>
      <c r="J42" s="29"/>
      <c r="K42" s="29"/>
      <c r="L42" s="30"/>
      <c r="M42" s="127"/>
      <c r="N42" s="127"/>
      <c r="O42" s="128">
        <v>3500</v>
      </c>
      <c r="P42" s="128"/>
      <c r="Q42" s="128"/>
      <c r="R42" s="128">
        <f t="shared" si="0"/>
        <v>0</v>
      </c>
      <c r="S42" s="128"/>
      <c r="T42" s="128"/>
    </row>
    <row r="43" spans="1:20" ht="21.9" customHeight="1" x14ac:dyDescent="0.45">
      <c r="A43" s="28" t="s">
        <v>101</v>
      </c>
      <c r="B43" s="29"/>
      <c r="C43" s="29"/>
      <c r="D43" s="29"/>
      <c r="E43" s="29"/>
      <c r="F43" s="29"/>
      <c r="G43" s="29"/>
      <c r="H43" s="29"/>
      <c r="I43" s="29"/>
      <c r="J43" s="29"/>
      <c r="K43" s="29"/>
      <c r="L43" s="30"/>
      <c r="M43" s="127"/>
      <c r="N43" s="127"/>
      <c r="O43" s="128">
        <v>3500</v>
      </c>
      <c r="P43" s="128"/>
      <c r="Q43" s="128"/>
      <c r="R43" s="128">
        <f t="shared" si="0"/>
        <v>0</v>
      </c>
      <c r="S43" s="128"/>
      <c r="T43" s="128"/>
    </row>
    <row r="44" spans="1:20" ht="21.9" customHeight="1" x14ac:dyDescent="0.45">
      <c r="A44" s="28" t="s">
        <v>102</v>
      </c>
      <c r="B44" s="29"/>
      <c r="C44" s="29"/>
      <c r="D44" s="29"/>
      <c r="E44" s="29"/>
      <c r="F44" s="29"/>
      <c r="G44" s="29"/>
      <c r="H44" s="29"/>
      <c r="I44" s="29"/>
      <c r="J44" s="29"/>
      <c r="K44" s="29"/>
      <c r="L44" s="30"/>
      <c r="M44" s="127"/>
      <c r="N44" s="127"/>
      <c r="O44" s="128">
        <v>3500</v>
      </c>
      <c r="P44" s="128"/>
      <c r="Q44" s="128"/>
      <c r="R44" s="128">
        <f t="shared" si="0"/>
        <v>0</v>
      </c>
      <c r="S44" s="128"/>
      <c r="T44" s="128"/>
    </row>
    <row r="45" spans="1:20" ht="21.9" customHeight="1" x14ac:dyDescent="0.45">
      <c r="A45" s="28" t="s">
        <v>103</v>
      </c>
      <c r="B45" s="29"/>
      <c r="C45" s="29"/>
      <c r="D45" s="29"/>
      <c r="E45" s="29"/>
      <c r="F45" s="29"/>
      <c r="G45" s="29"/>
      <c r="H45" s="29"/>
      <c r="I45" s="29"/>
      <c r="J45" s="29"/>
      <c r="K45" s="29"/>
      <c r="L45" s="30"/>
      <c r="M45" s="127"/>
      <c r="N45" s="127"/>
      <c r="O45" s="128">
        <v>3500</v>
      </c>
      <c r="P45" s="128"/>
      <c r="Q45" s="128"/>
      <c r="R45" s="128">
        <f t="shared" si="0"/>
        <v>0</v>
      </c>
      <c r="S45" s="128"/>
      <c r="T45" s="128"/>
    </row>
    <row r="46" spans="1:20" ht="21.9" customHeight="1" x14ac:dyDescent="0.45">
      <c r="A46" s="28" t="s">
        <v>104</v>
      </c>
      <c r="B46" s="29"/>
      <c r="C46" s="29"/>
      <c r="D46" s="29"/>
      <c r="E46" s="29"/>
      <c r="F46" s="29"/>
      <c r="G46" s="29"/>
      <c r="H46" s="29"/>
      <c r="I46" s="29"/>
      <c r="J46" s="29"/>
      <c r="K46" s="29"/>
      <c r="L46" s="30"/>
      <c r="M46" s="135"/>
      <c r="N46" s="127"/>
      <c r="O46" s="128">
        <v>3500</v>
      </c>
      <c r="P46" s="128"/>
      <c r="Q46" s="128"/>
      <c r="R46" s="128">
        <f t="shared" si="0"/>
        <v>0</v>
      </c>
      <c r="S46" s="128"/>
      <c r="T46" s="128"/>
    </row>
    <row r="47" spans="1:20" ht="21.9" customHeight="1" x14ac:dyDescent="0.45">
      <c r="A47" s="28" t="s">
        <v>105</v>
      </c>
      <c r="B47" s="29"/>
      <c r="C47" s="29"/>
      <c r="D47" s="29"/>
      <c r="E47" s="29"/>
      <c r="F47" s="29"/>
      <c r="G47" s="29"/>
      <c r="H47" s="29"/>
      <c r="I47" s="29"/>
      <c r="J47" s="29"/>
      <c r="K47" s="29"/>
      <c r="L47" s="30"/>
      <c r="M47" s="127"/>
      <c r="N47" s="127"/>
      <c r="O47" s="128">
        <v>3500</v>
      </c>
      <c r="P47" s="128"/>
      <c r="Q47" s="128"/>
      <c r="R47" s="128">
        <f t="shared" si="0"/>
        <v>0</v>
      </c>
      <c r="S47" s="128"/>
      <c r="T47" s="128"/>
    </row>
    <row r="48" spans="1:20" ht="21.9" customHeight="1" x14ac:dyDescent="0.45">
      <c r="A48" s="28" t="s">
        <v>106</v>
      </c>
      <c r="B48" s="29"/>
      <c r="C48" s="29"/>
      <c r="D48" s="29"/>
      <c r="E48" s="29"/>
      <c r="F48" s="29"/>
      <c r="G48" s="29"/>
      <c r="H48" s="29"/>
      <c r="I48" s="29"/>
      <c r="J48" s="29"/>
      <c r="K48" s="29"/>
      <c r="L48" s="30"/>
      <c r="M48" s="127"/>
      <c r="N48" s="127"/>
      <c r="O48" s="128">
        <v>3500</v>
      </c>
      <c r="P48" s="128"/>
      <c r="Q48" s="128"/>
      <c r="R48" s="128">
        <f t="shared" si="0"/>
        <v>0</v>
      </c>
      <c r="S48" s="128"/>
      <c r="T48" s="128"/>
    </row>
    <row r="49" spans="1:20" ht="21.9" customHeight="1" x14ac:dyDescent="0.45">
      <c r="A49" s="43" t="s">
        <v>107</v>
      </c>
      <c r="B49" s="11"/>
      <c r="C49" s="11"/>
      <c r="D49" s="11"/>
      <c r="E49" s="11"/>
      <c r="F49" s="11"/>
      <c r="G49" s="11"/>
      <c r="H49" s="11"/>
      <c r="I49" s="11"/>
      <c r="J49" s="11"/>
      <c r="K49" s="11"/>
      <c r="L49" s="44"/>
      <c r="M49" s="131"/>
      <c r="N49" s="131"/>
      <c r="O49" s="132">
        <v>3500</v>
      </c>
      <c r="P49" s="132"/>
      <c r="Q49" s="132"/>
      <c r="R49" s="132">
        <f>IFERROR(M49*3500,"")</f>
        <v>0</v>
      </c>
      <c r="S49" s="132"/>
      <c r="T49" s="132"/>
    </row>
    <row r="50" spans="1:20" ht="21.9" customHeight="1" x14ac:dyDescent="0.45">
      <c r="A50" s="139" t="s">
        <v>15</v>
      </c>
      <c r="B50" s="140"/>
      <c r="C50" s="140"/>
      <c r="D50" s="140"/>
      <c r="E50" s="140"/>
      <c r="F50" s="140"/>
      <c r="G50" s="140"/>
      <c r="H50" s="140"/>
      <c r="I50" s="140"/>
      <c r="J50" s="140"/>
      <c r="K50" s="140"/>
      <c r="L50" s="141"/>
      <c r="M50" s="131"/>
      <c r="N50" s="131"/>
      <c r="O50" s="131"/>
      <c r="P50" s="131"/>
      <c r="Q50" s="131"/>
      <c r="R50" s="131"/>
      <c r="S50" s="131"/>
      <c r="T50" s="131"/>
    </row>
    <row r="51" spans="1:20" ht="29.25" customHeight="1" x14ac:dyDescent="0.45">
      <c r="A51" s="26"/>
      <c r="B51" s="21"/>
      <c r="C51" s="21"/>
      <c r="D51" s="21"/>
      <c r="E51" s="21"/>
      <c r="F51" s="21"/>
      <c r="G51" s="21"/>
      <c r="H51" s="21"/>
      <c r="I51" s="21"/>
      <c r="J51" s="21"/>
      <c r="K51" s="21"/>
      <c r="L51" s="21"/>
      <c r="M51" s="136">
        <f>SUM(M17:N50)</f>
        <v>0</v>
      </c>
      <c r="N51" s="137"/>
      <c r="O51" s="138">
        <f>SUM(R17:T50)</f>
        <v>0</v>
      </c>
      <c r="P51" s="138"/>
      <c r="Q51" s="138"/>
      <c r="R51" s="138"/>
      <c r="S51" s="138"/>
      <c r="T51" s="138"/>
    </row>
    <row r="52" spans="1:20" ht="18.75" customHeight="1" x14ac:dyDescent="0.45">
      <c r="A52" s="108" t="s">
        <v>13</v>
      </c>
      <c r="B52" s="109"/>
      <c r="C52" s="24"/>
      <c r="D52" s="15"/>
      <c r="E52" s="15"/>
      <c r="F52" s="15"/>
      <c r="G52" s="16"/>
      <c r="H52" s="24"/>
      <c r="I52" s="24"/>
      <c r="J52" s="24"/>
      <c r="K52" s="15"/>
      <c r="L52" s="15"/>
      <c r="M52" s="38"/>
      <c r="N52" s="38"/>
      <c r="O52" s="39"/>
      <c r="P52" s="39"/>
      <c r="Q52" s="39"/>
      <c r="R52" s="39"/>
      <c r="S52" s="39"/>
      <c r="T52" s="40"/>
    </row>
    <row r="53" spans="1:20" ht="22.5" customHeight="1" x14ac:dyDescent="0.45">
      <c r="A53" s="6"/>
      <c r="B53" s="7"/>
      <c r="C53" s="7"/>
      <c r="D53" s="13"/>
      <c r="E53" s="13"/>
      <c r="F53" s="13"/>
      <c r="G53" s="11"/>
      <c r="H53" s="7"/>
      <c r="I53" s="7"/>
      <c r="J53" s="7"/>
      <c r="K53" s="13"/>
      <c r="L53" s="13"/>
      <c r="M53" s="41"/>
      <c r="N53" s="41"/>
      <c r="O53" s="41"/>
      <c r="P53" s="41"/>
      <c r="Q53" s="41"/>
      <c r="R53" s="41"/>
      <c r="S53" s="41"/>
      <c r="T53" s="42"/>
    </row>
    <row r="54" spans="1:20" ht="22.5" customHeight="1" x14ac:dyDescent="0.45">
      <c r="A54" s="3"/>
      <c r="B54" s="3"/>
      <c r="C54" s="3"/>
      <c r="D54" s="14"/>
      <c r="E54" s="14"/>
      <c r="F54" s="14"/>
      <c r="H54" s="3"/>
      <c r="I54" s="3"/>
      <c r="J54" s="3"/>
      <c r="K54" s="14"/>
      <c r="L54" s="14"/>
      <c r="M54" s="14"/>
      <c r="O54" s="3"/>
      <c r="P54" s="3"/>
      <c r="Q54" s="3"/>
      <c r="R54" s="14"/>
      <c r="S54" s="14"/>
      <c r="T54" s="14"/>
    </row>
    <row r="55" spans="1:20" ht="22.5" customHeight="1" x14ac:dyDescent="0.45">
      <c r="A55" s="3"/>
      <c r="B55" s="3"/>
      <c r="C55" s="3"/>
      <c r="D55" s="14"/>
      <c r="E55" s="14"/>
      <c r="F55" s="14"/>
      <c r="H55" s="3"/>
      <c r="I55" s="3"/>
      <c r="J55" s="3"/>
      <c r="K55" s="14"/>
      <c r="L55" s="14"/>
      <c r="M55" s="14"/>
      <c r="O55" s="3"/>
      <c r="P55" s="3"/>
      <c r="Q55" s="3"/>
      <c r="R55" s="14"/>
      <c r="S55" s="14"/>
      <c r="T55" s="14"/>
    </row>
    <row r="56" spans="1:20" ht="22.5" customHeight="1" x14ac:dyDescent="0.45">
      <c r="M56" s="14"/>
      <c r="O56" s="3"/>
      <c r="P56" s="3"/>
      <c r="Q56" s="3"/>
      <c r="R56" s="14"/>
      <c r="S56" s="14"/>
      <c r="T56" s="14"/>
    </row>
    <row r="57" spans="1:20" ht="41.25" customHeight="1" x14ac:dyDescent="0.45">
      <c r="M57" s="14"/>
      <c r="O57" s="3"/>
      <c r="P57" s="3"/>
      <c r="Q57" s="3"/>
      <c r="R57" s="14"/>
      <c r="S57" s="14"/>
      <c r="T57" s="14"/>
    </row>
    <row r="58" spans="1:20" ht="33" customHeight="1" x14ac:dyDescent="0.45"/>
    <row r="59" spans="1:20" ht="33" customHeight="1" x14ac:dyDescent="0.45"/>
    <row r="60" spans="1:20" ht="33" customHeight="1" x14ac:dyDescent="0.45"/>
    <row r="61" spans="1:20" ht="33" customHeight="1" x14ac:dyDescent="0.45"/>
    <row r="62" spans="1:20" ht="33" customHeight="1" x14ac:dyDescent="0.45"/>
    <row r="63" spans="1:20" ht="33" customHeight="1" x14ac:dyDescent="0.45"/>
    <row r="64" spans="1:20" ht="33" customHeight="1" x14ac:dyDescent="0.45"/>
    <row r="65" ht="33" customHeight="1" x14ac:dyDescent="0.45"/>
    <row r="66" ht="22.5" customHeight="1" x14ac:dyDescent="0.45"/>
  </sheetData>
  <mergeCells count="137">
    <mergeCell ref="M51:N51"/>
    <mergeCell ref="O51:T51"/>
    <mergeCell ref="A52:B52"/>
    <mergeCell ref="M48:N48"/>
    <mergeCell ref="O48:Q48"/>
    <mergeCell ref="R48:T48"/>
    <mergeCell ref="A50:L50"/>
    <mergeCell ref="M50:N50"/>
    <mergeCell ref="O50:Q50"/>
    <mergeCell ref="R50:T50"/>
    <mergeCell ref="M49:N49"/>
    <mergeCell ref="O49:Q49"/>
    <mergeCell ref="R49:T49"/>
    <mergeCell ref="M46:N46"/>
    <mergeCell ref="O46:Q46"/>
    <mergeCell ref="R46:T46"/>
    <mergeCell ref="M47:N47"/>
    <mergeCell ref="O47:Q47"/>
    <mergeCell ref="R47:T47"/>
    <mergeCell ref="M44:N44"/>
    <mergeCell ref="O44:Q44"/>
    <mergeCell ref="R44:T44"/>
    <mergeCell ref="M45:N45"/>
    <mergeCell ref="O45:Q45"/>
    <mergeCell ref="R45:T45"/>
    <mergeCell ref="M42:N42"/>
    <mergeCell ref="O42:Q42"/>
    <mergeCell ref="R42:T42"/>
    <mergeCell ref="M43:N43"/>
    <mergeCell ref="O43:Q43"/>
    <mergeCell ref="R43:T43"/>
    <mergeCell ref="M40:N40"/>
    <mergeCell ref="O40:Q40"/>
    <mergeCell ref="R40:T40"/>
    <mergeCell ref="M41:N41"/>
    <mergeCell ref="O41:Q41"/>
    <mergeCell ref="R41:T41"/>
    <mergeCell ref="M38:N38"/>
    <mergeCell ref="O38:Q38"/>
    <mergeCell ref="R38:T38"/>
    <mergeCell ref="M39:N39"/>
    <mergeCell ref="O39:Q39"/>
    <mergeCell ref="R39:T39"/>
    <mergeCell ref="M36:N36"/>
    <mergeCell ref="O36:Q36"/>
    <mergeCell ref="R36:T36"/>
    <mergeCell ref="M37:N37"/>
    <mergeCell ref="O37:Q37"/>
    <mergeCell ref="R37:T37"/>
    <mergeCell ref="M34:N34"/>
    <mergeCell ref="O34:Q34"/>
    <mergeCell ref="R34:T34"/>
    <mergeCell ref="M35:N35"/>
    <mergeCell ref="O35:Q35"/>
    <mergeCell ref="R35:T35"/>
    <mergeCell ref="M32:N32"/>
    <mergeCell ref="O32:Q32"/>
    <mergeCell ref="R32:T32"/>
    <mergeCell ref="M33:N33"/>
    <mergeCell ref="O33:Q33"/>
    <mergeCell ref="R33:T33"/>
    <mergeCell ref="M30:N30"/>
    <mergeCell ref="O30:Q30"/>
    <mergeCell ref="R30:T30"/>
    <mergeCell ref="M31:N31"/>
    <mergeCell ref="O31:Q31"/>
    <mergeCell ref="R31:T31"/>
    <mergeCell ref="M28:N28"/>
    <mergeCell ref="O28:Q28"/>
    <mergeCell ref="R28:T28"/>
    <mergeCell ref="M29:N29"/>
    <mergeCell ref="O29:Q29"/>
    <mergeCell ref="R29:T29"/>
    <mergeCell ref="M26:N26"/>
    <mergeCell ref="O26:Q26"/>
    <mergeCell ref="R26:T26"/>
    <mergeCell ref="M27:N27"/>
    <mergeCell ref="O27:Q27"/>
    <mergeCell ref="R27:T27"/>
    <mergeCell ref="M24:N24"/>
    <mergeCell ref="O24:Q24"/>
    <mergeCell ref="R24:T24"/>
    <mergeCell ref="M25:N25"/>
    <mergeCell ref="O25:Q25"/>
    <mergeCell ref="R25:T25"/>
    <mergeCell ref="M22:N22"/>
    <mergeCell ref="O22:Q22"/>
    <mergeCell ref="R22:T22"/>
    <mergeCell ref="M23:N23"/>
    <mergeCell ref="O23:Q23"/>
    <mergeCell ref="R23:T23"/>
    <mergeCell ref="M20:N20"/>
    <mergeCell ref="O20:Q20"/>
    <mergeCell ref="R20:T20"/>
    <mergeCell ref="M21:N21"/>
    <mergeCell ref="O21:Q21"/>
    <mergeCell ref="R21:T21"/>
    <mergeCell ref="M18:N18"/>
    <mergeCell ref="O18:Q18"/>
    <mergeCell ref="R18:T18"/>
    <mergeCell ref="M19:N19"/>
    <mergeCell ref="O19:Q19"/>
    <mergeCell ref="R19:T19"/>
    <mergeCell ref="A16:L16"/>
    <mergeCell ref="M16:N16"/>
    <mergeCell ref="O16:Q16"/>
    <mergeCell ref="R16:T16"/>
    <mergeCell ref="A17:L17"/>
    <mergeCell ref="M17:N17"/>
    <mergeCell ref="O17:Q17"/>
    <mergeCell ref="R17:T17"/>
    <mergeCell ref="L10:T10"/>
    <mergeCell ref="J11:K11"/>
    <mergeCell ref="L11:T11"/>
    <mergeCell ref="J12:K12"/>
    <mergeCell ref="L12:N12"/>
    <mergeCell ref="P12:T12"/>
    <mergeCell ref="B7:E7"/>
    <mergeCell ref="F7:G7"/>
    <mergeCell ref="J7:K7"/>
    <mergeCell ref="L7:T7"/>
    <mergeCell ref="B8:E8"/>
    <mergeCell ref="F8:G8"/>
    <mergeCell ref="J8:K10"/>
    <mergeCell ref="D9:F9"/>
    <mergeCell ref="L9:M9"/>
    <mergeCell ref="N9:P9"/>
    <mergeCell ref="O1:P1"/>
    <mergeCell ref="Q1:T1"/>
    <mergeCell ref="H3:T3"/>
    <mergeCell ref="J4:T4"/>
    <mergeCell ref="A5:H5"/>
    <mergeCell ref="B6:E6"/>
    <mergeCell ref="F6:G6"/>
    <mergeCell ref="J6:T6"/>
    <mergeCell ref="Q9:R9"/>
    <mergeCell ref="S9:T9"/>
  </mergeCells>
  <phoneticPr fontId="3"/>
  <printOptions horizontalCentered="1" verticalCentered="1"/>
  <pageMargins left="0.70866141732283472" right="0.11811023622047245" top="0.27559055118110237" bottom="0.15748031496062992" header="0.31496062992125984" footer="0.31496062992125984"/>
  <pageSetup paperSize="9" scale="69" orientation="portrait" horizont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3FDB1-0D9E-47F4-99CE-EBE3BAD251AC}">
  <sheetPr codeName="Sheet10">
    <tabColor rgb="FFFF99FF"/>
  </sheetPr>
  <dimension ref="A1:X34"/>
  <sheetViews>
    <sheetView view="pageBreakPreview" zoomScale="70" zoomScaleNormal="100" zoomScaleSheetLayoutView="70" workbookViewId="0">
      <selection activeCell="D9" sqref="D9:F9"/>
    </sheetView>
  </sheetViews>
  <sheetFormatPr defaultColWidth="3.19921875" defaultRowHeight="19.5" customHeight="1" x14ac:dyDescent="0.45"/>
  <cols>
    <col min="1" max="19" width="5.69921875" style="9" customWidth="1"/>
    <col min="20" max="20" width="7" style="9" customWidth="1"/>
    <col min="21" max="23" width="3.19921875" style="9"/>
    <col min="24" max="24" width="14.3984375" style="9" customWidth="1"/>
    <col min="25" max="256" width="3.19921875" style="9"/>
    <col min="257" max="258" width="12.59765625" style="9" customWidth="1"/>
    <col min="259" max="274" width="5.69921875" style="9" customWidth="1"/>
    <col min="275" max="275" width="11.3984375" style="9" customWidth="1"/>
    <col min="276" max="276" width="4.3984375" style="9" customWidth="1"/>
    <col min="277" max="512" width="3.19921875" style="9"/>
    <col min="513" max="514" width="12.59765625" style="9" customWidth="1"/>
    <col min="515" max="530" width="5.69921875" style="9" customWidth="1"/>
    <col min="531" max="531" width="11.3984375" style="9" customWidth="1"/>
    <col min="532" max="532" width="4.3984375" style="9" customWidth="1"/>
    <col min="533" max="768" width="3.19921875" style="9"/>
    <col min="769" max="770" width="12.59765625" style="9" customWidth="1"/>
    <col min="771" max="786" width="5.69921875" style="9" customWidth="1"/>
    <col min="787" max="787" width="11.3984375" style="9" customWidth="1"/>
    <col min="788" max="788" width="4.3984375" style="9" customWidth="1"/>
    <col min="789" max="1024" width="3.19921875" style="9"/>
    <col min="1025" max="1026" width="12.59765625" style="9" customWidth="1"/>
    <col min="1027" max="1042" width="5.69921875" style="9" customWidth="1"/>
    <col min="1043" max="1043" width="11.3984375" style="9" customWidth="1"/>
    <col min="1044" max="1044" width="4.3984375" style="9" customWidth="1"/>
    <col min="1045" max="1280" width="3.19921875" style="9"/>
    <col min="1281" max="1282" width="12.59765625" style="9" customWidth="1"/>
    <col min="1283" max="1298" width="5.69921875" style="9" customWidth="1"/>
    <col min="1299" max="1299" width="11.3984375" style="9" customWidth="1"/>
    <col min="1300" max="1300" width="4.3984375" style="9" customWidth="1"/>
    <col min="1301" max="1536" width="3.19921875" style="9"/>
    <col min="1537" max="1538" width="12.59765625" style="9" customWidth="1"/>
    <col min="1539" max="1554" width="5.69921875" style="9" customWidth="1"/>
    <col min="1555" max="1555" width="11.3984375" style="9" customWidth="1"/>
    <col min="1556" max="1556" width="4.3984375" style="9" customWidth="1"/>
    <col min="1557" max="1792" width="3.19921875" style="9"/>
    <col min="1793" max="1794" width="12.59765625" style="9" customWidth="1"/>
    <col min="1795" max="1810" width="5.69921875" style="9" customWidth="1"/>
    <col min="1811" max="1811" width="11.3984375" style="9" customWidth="1"/>
    <col min="1812" max="1812" width="4.3984375" style="9" customWidth="1"/>
    <col min="1813" max="2048" width="3.19921875" style="9"/>
    <col min="2049" max="2050" width="12.59765625" style="9" customWidth="1"/>
    <col min="2051" max="2066" width="5.69921875" style="9" customWidth="1"/>
    <col min="2067" max="2067" width="11.3984375" style="9" customWidth="1"/>
    <col min="2068" max="2068" width="4.3984375" style="9" customWidth="1"/>
    <col min="2069" max="2304" width="3.19921875" style="9"/>
    <col min="2305" max="2306" width="12.59765625" style="9" customWidth="1"/>
    <col min="2307" max="2322" width="5.69921875" style="9" customWidth="1"/>
    <col min="2323" max="2323" width="11.3984375" style="9" customWidth="1"/>
    <col min="2324" max="2324" width="4.3984375" style="9" customWidth="1"/>
    <col min="2325" max="2560" width="3.19921875" style="9"/>
    <col min="2561" max="2562" width="12.59765625" style="9" customWidth="1"/>
    <col min="2563" max="2578" width="5.69921875" style="9" customWidth="1"/>
    <col min="2579" max="2579" width="11.3984375" style="9" customWidth="1"/>
    <col min="2580" max="2580" width="4.3984375" style="9" customWidth="1"/>
    <col min="2581" max="2816" width="3.19921875" style="9"/>
    <col min="2817" max="2818" width="12.59765625" style="9" customWidth="1"/>
    <col min="2819" max="2834" width="5.69921875" style="9" customWidth="1"/>
    <col min="2835" max="2835" width="11.3984375" style="9" customWidth="1"/>
    <col min="2836" max="2836" width="4.3984375" style="9" customWidth="1"/>
    <col min="2837" max="3072" width="3.19921875" style="9"/>
    <col min="3073" max="3074" width="12.59765625" style="9" customWidth="1"/>
    <col min="3075" max="3090" width="5.69921875" style="9" customWidth="1"/>
    <col min="3091" max="3091" width="11.3984375" style="9" customWidth="1"/>
    <col min="3092" max="3092" width="4.3984375" style="9" customWidth="1"/>
    <col min="3093" max="3328" width="3.19921875" style="9"/>
    <col min="3329" max="3330" width="12.59765625" style="9" customWidth="1"/>
    <col min="3331" max="3346" width="5.69921875" style="9" customWidth="1"/>
    <col min="3347" max="3347" width="11.3984375" style="9" customWidth="1"/>
    <col min="3348" max="3348" width="4.3984375" style="9" customWidth="1"/>
    <col min="3349" max="3584" width="3.19921875" style="9"/>
    <col min="3585" max="3586" width="12.59765625" style="9" customWidth="1"/>
    <col min="3587" max="3602" width="5.69921875" style="9" customWidth="1"/>
    <col min="3603" max="3603" width="11.3984375" style="9" customWidth="1"/>
    <col min="3604" max="3604" width="4.3984375" style="9" customWidth="1"/>
    <col min="3605" max="3840" width="3.19921875" style="9"/>
    <col min="3841" max="3842" width="12.59765625" style="9" customWidth="1"/>
    <col min="3843" max="3858" width="5.69921875" style="9" customWidth="1"/>
    <col min="3859" max="3859" width="11.3984375" style="9" customWidth="1"/>
    <col min="3860" max="3860" width="4.3984375" style="9" customWidth="1"/>
    <col min="3861" max="4096" width="3.19921875" style="9"/>
    <col min="4097" max="4098" width="12.59765625" style="9" customWidth="1"/>
    <col min="4099" max="4114" width="5.69921875" style="9" customWidth="1"/>
    <col min="4115" max="4115" width="11.3984375" style="9" customWidth="1"/>
    <col min="4116" max="4116" width="4.3984375" style="9" customWidth="1"/>
    <col min="4117" max="4352" width="3.19921875" style="9"/>
    <col min="4353" max="4354" width="12.59765625" style="9" customWidth="1"/>
    <col min="4355" max="4370" width="5.69921875" style="9" customWidth="1"/>
    <col min="4371" max="4371" width="11.3984375" style="9" customWidth="1"/>
    <col min="4372" max="4372" width="4.3984375" style="9" customWidth="1"/>
    <col min="4373" max="4608" width="3.19921875" style="9"/>
    <col min="4609" max="4610" width="12.59765625" style="9" customWidth="1"/>
    <col min="4611" max="4626" width="5.69921875" style="9" customWidth="1"/>
    <col min="4627" max="4627" width="11.3984375" style="9" customWidth="1"/>
    <col min="4628" max="4628" width="4.3984375" style="9" customWidth="1"/>
    <col min="4629" max="4864" width="3.19921875" style="9"/>
    <col min="4865" max="4866" width="12.59765625" style="9" customWidth="1"/>
    <col min="4867" max="4882" width="5.69921875" style="9" customWidth="1"/>
    <col min="4883" max="4883" width="11.3984375" style="9" customWidth="1"/>
    <col min="4884" max="4884" width="4.3984375" style="9" customWidth="1"/>
    <col min="4885" max="5120" width="3.19921875" style="9"/>
    <col min="5121" max="5122" width="12.59765625" style="9" customWidth="1"/>
    <col min="5123" max="5138" width="5.69921875" style="9" customWidth="1"/>
    <col min="5139" max="5139" width="11.3984375" style="9" customWidth="1"/>
    <col min="5140" max="5140" width="4.3984375" style="9" customWidth="1"/>
    <col min="5141" max="5376" width="3.19921875" style="9"/>
    <col min="5377" max="5378" width="12.59765625" style="9" customWidth="1"/>
    <col min="5379" max="5394" width="5.69921875" style="9" customWidth="1"/>
    <col min="5395" max="5395" width="11.3984375" style="9" customWidth="1"/>
    <col min="5396" max="5396" width="4.3984375" style="9" customWidth="1"/>
    <col min="5397" max="5632" width="3.19921875" style="9"/>
    <col min="5633" max="5634" width="12.59765625" style="9" customWidth="1"/>
    <col min="5635" max="5650" width="5.69921875" style="9" customWidth="1"/>
    <col min="5651" max="5651" width="11.3984375" style="9" customWidth="1"/>
    <col min="5652" max="5652" width="4.3984375" style="9" customWidth="1"/>
    <col min="5653" max="5888" width="3.19921875" style="9"/>
    <col min="5889" max="5890" width="12.59765625" style="9" customWidth="1"/>
    <col min="5891" max="5906" width="5.69921875" style="9" customWidth="1"/>
    <col min="5907" max="5907" width="11.3984375" style="9" customWidth="1"/>
    <col min="5908" max="5908" width="4.3984375" style="9" customWidth="1"/>
    <col min="5909" max="6144" width="3.19921875" style="9"/>
    <col min="6145" max="6146" width="12.59765625" style="9" customWidth="1"/>
    <col min="6147" max="6162" width="5.69921875" style="9" customWidth="1"/>
    <col min="6163" max="6163" width="11.3984375" style="9" customWidth="1"/>
    <col min="6164" max="6164" width="4.3984375" style="9" customWidth="1"/>
    <col min="6165" max="6400" width="3.19921875" style="9"/>
    <col min="6401" max="6402" width="12.59765625" style="9" customWidth="1"/>
    <col min="6403" max="6418" width="5.69921875" style="9" customWidth="1"/>
    <col min="6419" max="6419" width="11.3984375" style="9" customWidth="1"/>
    <col min="6420" max="6420" width="4.3984375" style="9" customWidth="1"/>
    <col min="6421" max="6656" width="3.19921875" style="9"/>
    <col min="6657" max="6658" width="12.59765625" style="9" customWidth="1"/>
    <col min="6659" max="6674" width="5.69921875" style="9" customWidth="1"/>
    <col min="6675" max="6675" width="11.3984375" style="9" customWidth="1"/>
    <col min="6676" max="6676" width="4.3984375" style="9" customWidth="1"/>
    <col min="6677" max="6912" width="3.19921875" style="9"/>
    <col min="6913" max="6914" width="12.59765625" style="9" customWidth="1"/>
    <col min="6915" max="6930" width="5.69921875" style="9" customWidth="1"/>
    <col min="6931" max="6931" width="11.3984375" style="9" customWidth="1"/>
    <col min="6932" max="6932" width="4.3984375" style="9" customWidth="1"/>
    <col min="6933" max="7168" width="3.19921875" style="9"/>
    <col min="7169" max="7170" width="12.59765625" style="9" customWidth="1"/>
    <col min="7171" max="7186" width="5.69921875" style="9" customWidth="1"/>
    <col min="7187" max="7187" width="11.3984375" style="9" customWidth="1"/>
    <col min="7188" max="7188" width="4.3984375" style="9" customWidth="1"/>
    <col min="7189" max="7424" width="3.19921875" style="9"/>
    <col min="7425" max="7426" width="12.59765625" style="9" customWidth="1"/>
    <col min="7427" max="7442" width="5.69921875" style="9" customWidth="1"/>
    <col min="7443" max="7443" width="11.3984375" style="9" customWidth="1"/>
    <col min="7444" max="7444" width="4.3984375" style="9" customWidth="1"/>
    <col min="7445" max="7680" width="3.19921875" style="9"/>
    <col min="7681" max="7682" width="12.59765625" style="9" customWidth="1"/>
    <col min="7683" max="7698" width="5.69921875" style="9" customWidth="1"/>
    <col min="7699" max="7699" width="11.3984375" style="9" customWidth="1"/>
    <col min="7700" max="7700" width="4.3984375" style="9" customWidth="1"/>
    <col min="7701" max="7936" width="3.19921875" style="9"/>
    <col min="7937" max="7938" width="12.59765625" style="9" customWidth="1"/>
    <col min="7939" max="7954" width="5.69921875" style="9" customWidth="1"/>
    <col min="7955" max="7955" width="11.3984375" style="9" customWidth="1"/>
    <col min="7956" max="7956" width="4.3984375" style="9" customWidth="1"/>
    <col min="7957" max="8192" width="3.19921875" style="9"/>
    <col min="8193" max="8194" width="12.59765625" style="9" customWidth="1"/>
    <col min="8195" max="8210" width="5.69921875" style="9" customWidth="1"/>
    <col min="8211" max="8211" width="11.3984375" style="9" customWidth="1"/>
    <col min="8212" max="8212" width="4.3984375" style="9" customWidth="1"/>
    <col min="8213" max="8448" width="3.19921875" style="9"/>
    <col min="8449" max="8450" width="12.59765625" style="9" customWidth="1"/>
    <col min="8451" max="8466" width="5.69921875" style="9" customWidth="1"/>
    <col min="8467" max="8467" width="11.3984375" style="9" customWidth="1"/>
    <col min="8468" max="8468" width="4.3984375" style="9" customWidth="1"/>
    <col min="8469" max="8704" width="3.19921875" style="9"/>
    <col min="8705" max="8706" width="12.59765625" style="9" customWidth="1"/>
    <col min="8707" max="8722" width="5.69921875" style="9" customWidth="1"/>
    <col min="8723" max="8723" width="11.3984375" style="9" customWidth="1"/>
    <col min="8724" max="8724" width="4.3984375" style="9" customWidth="1"/>
    <col min="8725" max="8960" width="3.19921875" style="9"/>
    <col min="8961" max="8962" width="12.59765625" style="9" customWidth="1"/>
    <col min="8963" max="8978" width="5.69921875" style="9" customWidth="1"/>
    <col min="8979" max="8979" width="11.3984375" style="9" customWidth="1"/>
    <col min="8980" max="8980" width="4.3984375" style="9" customWidth="1"/>
    <col min="8981" max="9216" width="3.19921875" style="9"/>
    <col min="9217" max="9218" width="12.59765625" style="9" customWidth="1"/>
    <col min="9219" max="9234" width="5.69921875" style="9" customWidth="1"/>
    <col min="9235" max="9235" width="11.3984375" style="9" customWidth="1"/>
    <col min="9236" max="9236" width="4.3984375" style="9" customWidth="1"/>
    <col min="9237" max="9472" width="3.19921875" style="9"/>
    <col min="9473" max="9474" width="12.59765625" style="9" customWidth="1"/>
    <col min="9475" max="9490" width="5.69921875" style="9" customWidth="1"/>
    <col min="9491" max="9491" width="11.3984375" style="9" customWidth="1"/>
    <col min="9492" max="9492" width="4.3984375" style="9" customWidth="1"/>
    <col min="9493" max="9728" width="3.19921875" style="9"/>
    <col min="9729" max="9730" width="12.59765625" style="9" customWidth="1"/>
    <col min="9731" max="9746" width="5.69921875" style="9" customWidth="1"/>
    <col min="9747" max="9747" width="11.3984375" style="9" customWidth="1"/>
    <col min="9748" max="9748" width="4.3984375" style="9" customWidth="1"/>
    <col min="9749" max="9984" width="3.19921875" style="9"/>
    <col min="9985" max="9986" width="12.59765625" style="9" customWidth="1"/>
    <col min="9987" max="10002" width="5.69921875" style="9" customWidth="1"/>
    <col min="10003" max="10003" width="11.3984375" style="9" customWidth="1"/>
    <col min="10004" max="10004" width="4.3984375" style="9" customWidth="1"/>
    <col min="10005" max="10240" width="3.19921875" style="9"/>
    <col min="10241" max="10242" width="12.59765625" style="9" customWidth="1"/>
    <col min="10243" max="10258" width="5.69921875" style="9" customWidth="1"/>
    <col min="10259" max="10259" width="11.3984375" style="9" customWidth="1"/>
    <col min="10260" max="10260" width="4.3984375" style="9" customWidth="1"/>
    <col min="10261" max="10496" width="3.19921875" style="9"/>
    <col min="10497" max="10498" width="12.59765625" style="9" customWidth="1"/>
    <col min="10499" max="10514" width="5.69921875" style="9" customWidth="1"/>
    <col min="10515" max="10515" width="11.3984375" style="9" customWidth="1"/>
    <col min="10516" max="10516" width="4.3984375" style="9" customWidth="1"/>
    <col min="10517" max="10752" width="3.19921875" style="9"/>
    <col min="10753" max="10754" width="12.59765625" style="9" customWidth="1"/>
    <col min="10755" max="10770" width="5.69921875" style="9" customWidth="1"/>
    <col min="10771" max="10771" width="11.3984375" style="9" customWidth="1"/>
    <col min="10772" max="10772" width="4.3984375" style="9" customWidth="1"/>
    <col min="10773" max="11008" width="3.19921875" style="9"/>
    <col min="11009" max="11010" width="12.59765625" style="9" customWidth="1"/>
    <col min="11011" max="11026" width="5.69921875" style="9" customWidth="1"/>
    <col min="11027" max="11027" width="11.3984375" style="9" customWidth="1"/>
    <col min="11028" max="11028" width="4.3984375" style="9" customWidth="1"/>
    <col min="11029" max="11264" width="3.19921875" style="9"/>
    <col min="11265" max="11266" width="12.59765625" style="9" customWidth="1"/>
    <col min="11267" max="11282" width="5.69921875" style="9" customWidth="1"/>
    <col min="11283" max="11283" width="11.3984375" style="9" customWidth="1"/>
    <col min="11284" max="11284" width="4.3984375" style="9" customWidth="1"/>
    <col min="11285" max="11520" width="3.19921875" style="9"/>
    <col min="11521" max="11522" width="12.59765625" style="9" customWidth="1"/>
    <col min="11523" max="11538" width="5.69921875" style="9" customWidth="1"/>
    <col min="11539" max="11539" width="11.3984375" style="9" customWidth="1"/>
    <col min="11540" max="11540" width="4.3984375" style="9" customWidth="1"/>
    <col min="11541" max="11776" width="3.19921875" style="9"/>
    <col min="11777" max="11778" width="12.59765625" style="9" customWidth="1"/>
    <col min="11779" max="11794" width="5.69921875" style="9" customWidth="1"/>
    <col min="11795" max="11795" width="11.3984375" style="9" customWidth="1"/>
    <col min="11796" max="11796" width="4.3984375" style="9" customWidth="1"/>
    <col min="11797" max="12032" width="3.19921875" style="9"/>
    <col min="12033" max="12034" width="12.59765625" style="9" customWidth="1"/>
    <col min="12035" max="12050" width="5.69921875" style="9" customWidth="1"/>
    <col min="12051" max="12051" width="11.3984375" style="9" customWidth="1"/>
    <col min="12052" max="12052" width="4.3984375" style="9" customWidth="1"/>
    <col min="12053" max="12288" width="3.19921875" style="9"/>
    <col min="12289" max="12290" width="12.59765625" style="9" customWidth="1"/>
    <col min="12291" max="12306" width="5.69921875" style="9" customWidth="1"/>
    <col min="12307" max="12307" width="11.3984375" style="9" customWidth="1"/>
    <col min="12308" max="12308" width="4.3984375" style="9" customWidth="1"/>
    <col min="12309" max="12544" width="3.19921875" style="9"/>
    <col min="12545" max="12546" width="12.59765625" style="9" customWidth="1"/>
    <col min="12547" max="12562" width="5.69921875" style="9" customWidth="1"/>
    <col min="12563" max="12563" width="11.3984375" style="9" customWidth="1"/>
    <col min="12564" max="12564" width="4.3984375" style="9" customWidth="1"/>
    <col min="12565" max="12800" width="3.19921875" style="9"/>
    <col min="12801" max="12802" width="12.59765625" style="9" customWidth="1"/>
    <col min="12803" max="12818" width="5.69921875" style="9" customWidth="1"/>
    <col min="12819" max="12819" width="11.3984375" style="9" customWidth="1"/>
    <col min="12820" max="12820" width="4.3984375" style="9" customWidth="1"/>
    <col min="12821" max="13056" width="3.19921875" style="9"/>
    <col min="13057" max="13058" width="12.59765625" style="9" customWidth="1"/>
    <col min="13059" max="13074" width="5.69921875" style="9" customWidth="1"/>
    <col min="13075" max="13075" width="11.3984375" style="9" customWidth="1"/>
    <col min="13076" max="13076" width="4.3984375" style="9" customWidth="1"/>
    <col min="13077" max="13312" width="3.19921875" style="9"/>
    <col min="13313" max="13314" width="12.59765625" style="9" customWidth="1"/>
    <col min="13315" max="13330" width="5.69921875" style="9" customWidth="1"/>
    <col min="13331" max="13331" width="11.3984375" style="9" customWidth="1"/>
    <col min="13332" max="13332" width="4.3984375" style="9" customWidth="1"/>
    <col min="13333" max="13568" width="3.19921875" style="9"/>
    <col min="13569" max="13570" width="12.59765625" style="9" customWidth="1"/>
    <col min="13571" max="13586" width="5.69921875" style="9" customWidth="1"/>
    <col min="13587" max="13587" width="11.3984375" style="9" customWidth="1"/>
    <col min="13588" max="13588" width="4.3984375" style="9" customWidth="1"/>
    <col min="13589" max="13824" width="3.19921875" style="9"/>
    <col min="13825" max="13826" width="12.59765625" style="9" customWidth="1"/>
    <col min="13827" max="13842" width="5.69921875" style="9" customWidth="1"/>
    <col min="13843" max="13843" width="11.3984375" style="9" customWidth="1"/>
    <col min="13844" max="13844" width="4.3984375" style="9" customWidth="1"/>
    <col min="13845" max="14080" width="3.19921875" style="9"/>
    <col min="14081" max="14082" width="12.59765625" style="9" customWidth="1"/>
    <col min="14083" max="14098" width="5.69921875" style="9" customWidth="1"/>
    <col min="14099" max="14099" width="11.3984375" style="9" customWidth="1"/>
    <col min="14100" max="14100" width="4.3984375" style="9" customWidth="1"/>
    <col min="14101" max="14336" width="3.19921875" style="9"/>
    <col min="14337" max="14338" width="12.59765625" style="9" customWidth="1"/>
    <col min="14339" max="14354" width="5.69921875" style="9" customWidth="1"/>
    <col min="14355" max="14355" width="11.3984375" style="9" customWidth="1"/>
    <col min="14356" max="14356" width="4.3984375" style="9" customWidth="1"/>
    <col min="14357" max="14592" width="3.19921875" style="9"/>
    <col min="14593" max="14594" width="12.59765625" style="9" customWidth="1"/>
    <col min="14595" max="14610" width="5.69921875" style="9" customWidth="1"/>
    <col min="14611" max="14611" width="11.3984375" style="9" customWidth="1"/>
    <col min="14612" max="14612" width="4.3984375" style="9" customWidth="1"/>
    <col min="14613" max="14848" width="3.19921875" style="9"/>
    <col min="14849" max="14850" width="12.59765625" style="9" customWidth="1"/>
    <col min="14851" max="14866" width="5.69921875" style="9" customWidth="1"/>
    <col min="14867" max="14867" width="11.3984375" style="9" customWidth="1"/>
    <col min="14868" max="14868" width="4.3984375" style="9" customWidth="1"/>
    <col min="14869" max="15104" width="3.19921875" style="9"/>
    <col min="15105" max="15106" width="12.59765625" style="9" customWidth="1"/>
    <col min="15107" max="15122" width="5.69921875" style="9" customWidth="1"/>
    <col min="15123" max="15123" width="11.3984375" style="9" customWidth="1"/>
    <col min="15124" max="15124" width="4.3984375" style="9" customWidth="1"/>
    <col min="15125" max="15360" width="3.19921875" style="9"/>
    <col min="15361" max="15362" width="12.59765625" style="9" customWidth="1"/>
    <col min="15363" max="15378" width="5.69921875" style="9" customWidth="1"/>
    <col min="15379" max="15379" width="11.3984375" style="9" customWidth="1"/>
    <col min="15380" max="15380" width="4.3984375" style="9" customWidth="1"/>
    <col min="15381" max="15616" width="3.19921875" style="9"/>
    <col min="15617" max="15618" width="12.59765625" style="9" customWidth="1"/>
    <col min="15619" max="15634" width="5.69921875" style="9" customWidth="1"/>
    <col min="15635" max="15635" width="11.3984375" style="9" customWidth="1"/>
    <col min="15636" max="15636" width="4.3984375" style="9" customWidth="1"/>
    <col min="15637" max="15872" width="3.19921875" style="9"/>
    <col min="15873" max="15874" width="12.59765625" style="9" customWidth="1"/>
    <col min="15875" max="15890" width="5.69921875" style="9" customWidth="1"/>
    <col min="15891" max="15891" width="11.3984375" style="9" customWidth="1"/>
    <col min="15892" max="15892" width="4.3984375" style="9" customWidth="1"/>
    <col min="15893" max="16128" width="3.19921875" style="9"/>
    <col min="16129" max="16130" width="12.59765625" style="9" customWidth="1"/>
    <col min="16131" max="16146" width="5.69921875" style="9" customWidth="1"/>
    <col min="16147" max="16147" width="11.3984375" style="9" customWidth="1"/>
    <col min="16148" max="16148" width="4.3984375" style="9" customWidth="1"/>
    <col min="16149" max="16384" width="3.19921875" style="9"/>
  </cols>
  <sheetData>
    <row r="1" spans="1:24" ht="22.5" customHeight="1" x14ac:dyDescent="0.45">
      <c r="O1" s="70" t="s">
        <v>0</v>
      </c>
      <c r="P1" s="71"/>
      <c r="Q1" s="72"/>
      <c r="R1" s="73"/>
      <c r="S1" s="73"/>
      <c r="T1" s="74"/>
    </row>
    <row r="2" spans="1:24" ht="22.5" customHeight="1" x14ac:dyDescent="0.45">
      <c r="S2" s="1"/>
      <c r="T2" s="2"/>
    </row>
    <row r="3" spans="1:24" ht="34.5" customHeight="1" x14ac:dyDescent="0.45">
      <c r="H3" s="75" t="s">
        <v>47</v>
      </c>
      <c r="I3" s="75"/>
      <c r="J3" s="75"/>
      <c r="K3" s="75"/>
      <c r="L3" s="75"/>
      <c r="M3" s="75"/>
      <c r="N3" s="75"/>
      <c r="O3" s="75"/>
      <c r="P3" s="75"/>
      <c r="Q3" s="75"/>
      <c r="R3" s="75"/>
      <c r="S3" s="75"/>
      <c r="T3" s="75"/>
    </row>
    <row r="4" spans="1:24" ht="22.5" customHeight="1" x14ac:dyDescent="0.45">
      <c r="J4" s="75" t="s">
        <v>49</v>
      </c>
      <c r="K4" s="75"/>
      <c r="L4" s="75"/>
      <c r="M4" s="75"/>
      <c r="N4" s="75"/>
      <c r="O4" s="75"/>
      <c r="P4" s="75"/>
      <c r="Q4" s="75"/>
      <c r="R4" s="75"/>
      <c r="S4" s="75"/>
      <c r="T4" s="75"/>
    </row>
    <row r="5" spans="1:24" s="20" customFormat="1" ht="30" customHeight="1" x14ac:dyDescent="0.45">
      <c r="A5" s="76" t="s">
        <v>7</v>
      </c>
      <c r="B5" s="76"/>
      <c r="C5" s="76"/>
      <c r="D5" s="76"/>
      <c r="E5" s="76"/>
      <c r="F5" s="76"/>
      <c r="G5" s="76"/>
      <c r="H5" s="76"/>
    </row>
    <row r="6" spans="1:24" s="20" customFormat="1" ht="30" customHeight="1" x14ac:dyDescent="0.45">
      <c r="A6" s="58"/>
      <c r="B6" s="67" t="s">
        <v>115</v>
      </c>
      <c r="C6" s="67"/>
      <c r="D6" s="67"/>
      <c r="E6" s="67"/>
      <c r="F6" s="68" t="s">
        <v>50</v>
      </c>
      <c r="G6" s="68"/>
      <c r="H6" s="58"/>
      <c r="J6" s="69" t="s">
        <v>113</v>
      </c>
      <c r="K6" s="69"/>
      <c r="L6" s="69"/>
      <c r="M6" s="69"/>
      <c r="N6" s="69"/>
      <c r="O6" s="69"/>
      <c r="P6" s="69"/>
      <c r="Q6" s="69"/>
      <c r="R6" s="69"/>
      <c r="S6" s="69"/>
      <c r="T6" s="69"/>
    </row>
    <row r="7" spans="1:24" s="20" customFormat="1" ht="30" customHeight="1" x14ac:dyDescent="0.45">
      <c r="A7" s="58"/>
      <c r="B7" s="77"/>
      <c r="C7" s="77"/>
      <c r="D7" s="77"/>
      <c r="E7" s="77"/>
      <c r="F7" s="78" t="s">
        <v>51</v>
      </c>
      <c r="G7" s="78"/>
      <c r="H7" s="58"/>
      <c r="J7" s="70" t="s">
        <v>1</v>
      </c>
      <c r="K7" s="79"/>
      <c r="L7" s="80"/>
      <c r="M7" s="81"/>
      <c r="N7" s="81"/>
      <c r="O7" s="81"/>
      <c r="P7" s="81"/>
      <c r="Q7" s="81"/>
      <c r="R7" s="81"/>
      <c r="S7" s="81"/>
      <c r="T7" s="82"/>
    </row>
    <row r="8" spans="1:24" s="20" customFormat="1" ht="30" customHeight="1" x14ac:dyDescent="0.45">
      <c r="A8" s="58"/>
      <c r="B8" s="83"/>
      <c r="C8" s="83"/>
      <c r="D8" s="83"/>
      <c r="E8" s="83"/>
      <c r="F8" s="83" t="s">
        <v>48</v>
      </c>
      <c r="G8" s="83"/>
      <c r="H8" s="59"/>
      <c r="J8" s="84" t="s">
        <v>2</v>
      </c>
      <c r="K8" s="85"/>
      <c r="L8" s="54" t="s">
        <v>66</v>
      </c>
      <c r="M8" s="55"/>
      <c r="N8" s="55"/>
      <c r="O8" s="55"/>
      <c r="P8" s="55"/>
      <c r="Q8" s="55"/>
      <c r="R8" s="55"/>
      <c r="S8" s="55"/>
      <c r="T8" s="56"/>
    </row>
    <row r="9" spans="1:24" s="20" customFormat="1" ht="30" customHeight="1" x14ac:dyDescent="0.45">
      <c r="A9" s="58"/>
      <c r="B9" s="20" t="s">
        <v>8</v>
      </c>
      <c r="D9" s="90" t="s">
        <v>116</v>
      </c>
      <c r="E9" s="90"/>
      <c r="F9" s="90"/>
      <c r="G9" s="53" t="s">
        <v>9</v>
      </c>
      <c r="H9" s="59"/>
      <c r="J9" s="86"/>
      <c r="K9" s="87"/>
      <c r="L9" s="91"/>
      <c r="M9" s="92"/>
      <c r="N9" s="93" t="s">
        <v>3</v>
      </c>
      <c r="O9" s="93"/>
      <c r="P9" s="93"/>
      <c r="Q9" s="93"/>
      <c r="R9" s="93"/>
      <c r="S9" s="93" t="s">
        <v>4</v>
      </c>
      <c r="T9" s="87"/>
    </row>
    <row r="10" spans="1:24" s="20" customFormat="1" ht="30" customHeight="1" x14ac:dyDescent="0.45">
      <c r="A10" s="58"/>
      <c r="B10" s="58"/>
      <c r="C10" s="58"/>
      <c r="D10" s="58"/>
      <c r="E10" s="58"/>
      <c r="F10" s="58"/>
      <c r="G10" s="58"/>
      <c r="H10" s="58"/>
      <c r="J10" s="88"/>
      <c r="K10" s="89"/>
      <c r="L10" s="94"/>
      <c r="M10" s="95"/>
      <c r="N10" s="95"/>
      <c r="O10" s="95"/>
      <c r="P10" s="95"/>
      <c r="Q10" s="95"/>
      <c r="R10" s="95"/>
      <c r="S10" s="95"/>
      <c r="T10" s="96"/>
    </row>
    <row r="11" spans="1:24" s="20" customFormat="1" ht="30" customHeight="1" x14ac:dyDescent="0.45">
      <c r="J11" s="70" t="s">
        <v>5</v>
      </c>
      <c r="K11" s="79"/>
      <c r="L11" s="80"/>
      <c r="M11" s="81"/>
      <c r="N11" s="81"/>
      <c r="O11" s="81"/>
      <c r="P11" s="81"/>
      <c r="Q11" s="81"/>
      <c r="R11" s="81"/>
      <c r="S11" s="81"/>
      <c r="T11" s="82"/>
      <c r="X11" s="61"/>
    </row>
    <row r="12" spans="1:24" s="20" customFormat="1" ht="30" customHeight="1" x14ac:dyDescent="0.45">
      <c r="I12" s="60"/>
      <c r="J12" s="98" t="s">
        <v>6</v>
      </c>
      <c r="K12" s="99"/>
      <c r="L12" s="100"/>
      <c r="M12" s="101"/>
      <c r="N12" s="101"/>
      <c r="O12" s="57" t="s">
        <v>14</v>
      </c>
      <c r="P12" s="81"/>
      <c r="Q12" s="81"/>
      <c r="R12" s="81"/>
      <c r="S12" s="81"/>
      <c r="T12" s="82"/>
    </row>
    <row r="13" spans="1:24" ht="22.5" customHeight="1" x14ac:dyDescent="0.45"/>
    <row r="14" spans="1:24" ht="22.5" customHeight="1" x14ac:dyDescent="0.45">
      <c r="A14" s="14"/>
    </row>
    <row r="15" spans="1:24" ht="12" customHeight="1" x14ac:dyDescent="0.45"/>
    <row r="16" spans="1:24" s="19" customFormat="1" ht="27.9" customHeight="1" x14ac:dyDescent="0.45">
      <c r="A16" s="142" t="s">
        <v>12</v>
      </c>
      <c r="B16" s="142"/>
      <c r="C16" s="142"/>
      <c r="D16" s="142"/>
      <c r="E16" s="142"/>
      <c r="F16" s="142"/>
      <c r="G16" s="142"/>
      <c r="H16" s="142"/>
      <c r="I16" s="142"/>
      <c r="J16" s="142"/>
      <c r="K16" s="142"/>
      <c r="L16" s="142"/>
      <c r="M16" s="142" t="s">
        <v>11</v>
      </c>
      <c r="N16" s="142"/>
      <c r="O16" s="143" t="s">
        <v>16</v>
      </c>
      <c r="P16" s="143"/>
      <c r="Q16" s="143"/>
      <c r="R16" s="143" t="s">
        <v>17</v>
      </c>
      <c r="S16" s="143"/>
      <c r="T16" s="143"/>
    </row>
    <row r="17" spans="1:20" s="19" customFormat="1" ht="27.9" customHeight="1" x14ac:dyDescent="0.45">
      <c r="A17" s="144" t="s">
        <v>108</v>
      </c>
      <c r="B17" s="144"/>
      <c r="C17" s="144"/>
      <c r="D17" s="144"/>
      <c r="E17" s="144"/>
      <c r="F17" s="144"/>
      <c r="G17" s="144"/>
      <c r="H17" s="144"/>
      <c r="I17" s="144"/>
      <c r="J17" s="144"/>
      <c r="K17" s="144"/>
      <c r="L17" s="144"/>
      <c r="M17" s="145"/>
      <c r="N17" s="145"/>
      <c r="O17" s="146">
        <v>2000</v>
      </c>
      <c r="P17" s="146"/>
      <c r="Q17" s="146"/>
      <c r="R17" s="147">
        <f>IFERROR(M17*2000,"")</f>
        <v>0</v>
      </c>
      <c r="S17" s="147"/>
      <c r="T17" s="147"/>
    </row>
    <row r="18" spans="1:20" s="19" customFormat="1" ht="27.9" customHeight="1" x14ac:dyDescent="0.45">
      <c r="A18" s="148" t="s">
        <v>109</v>
      </c>
      <c r="B18" s="148"/>
      <c r="C18" s="148"/>
      <c r="D18" s="148"/>
      <c r="E18" s="148"/>
      <c r="F18" s="148"/>
      <c r="G18" s="148"/>
      <c r="H18" s="148"/>
      <c r="I18" s="148"/>
      <c r="J18" s="148"/>
      <c r="K18" s="148"/>
      <c r="L18" s="148"/>
      <c r="M18" s="149"/>
      <c r="N18" s="149"/>
      <c r="O18" s="150">
        <v>2000</v>
      </c>
      <c r="P18" s="150"/>
      <c r="Q18" s="150"/>
      <c r="R18" s="151">
        <f>IFERROR(M18*2000,"")</f>
        <v>0</v>
      </c>
      <c r="S18" s="151"/>
      <c r="T18" s="151"/>
    </row>
    <row r="19" spans="1:20" s="19" customFormat="1" ht="27.9" customHeight="1" x14ac:dyDescent="0.45">
      <c r="A19" s="148"/>
      <c r="B19" s="148"/>
      <c r="C19" s="148"/>
      <c r="D19" s="148"/>
      <c r="E19" s="148"/>
      <c r="F19" s="148"/>
      <c r="G19" s="148"/>
      <c r="H19" s="148"/>
      <c r="I19" s="148"/>
      <c r="J19" s="148"/>
      <c r="K19" s="148"/>
      <c r="L19" s="148"/>
      <c r="M19" s="149"/>
      <c r="N19" s="149"/>
      <c r="O19" s="150"/>
      <c r="P19" s="150"/>
      <c r="Q19" s="150"/>
      <c r="R19" s="151"/>
      <c r="S19" s="151"/>
      <c r="T19" s="151"/>
    </row>
    <row r="20" spans="1:20" s="19" customFormat="1" ht="27.9" customHeight="1" x14ac:dyDescent="0.45">
      <c r="A20" s="139" t="s">
        <v>15</v>
      </c>
      <c r="B20" s="140"/>
      <c r="C20" s="140"/>
      <c r="D20" s="140"/>
      <c r="E20" s="140"/>
      <c r="F20" s="140"/>
      <c r="G20" s="140"/>
      <c r="H20" s="140"/>
      <c r="I20" s="140"/>
      <c r="J20" s="140"/>
      <c r="K20" s="140"/>
      <c r="L20" s="141"/>
      <c r="M20" s="136">
        <f>SUM(M17:N19)</f>
        <v>0</v>
      </c>
      <c r="N20" s="137"/>
      <c r="O20" s="138">
        <f>SUM(R17:T19)</f>
        <v>0</v>
      </c>
      <c r="P20" s="138"/>
      <c r="Q20" s="138"/>
      <c r="R20" s="138"/>
      <c r="S20" s="138"/>
      <c r="T20" s="138"/>
    </row>
    <row r="21" spans="1:20" s="19" customFormat="1" ht="24.9" customHeight="1" x14ac:dyDescent="0.45">
      <c r="A21" s="26"/>
      <c r="B21" s="21"/>
      <c r="C21" s="21"/>
      <c r="D21" s="21"/>
      <c r="E21" s="21"/>
      <c r="F21" s="21"/>
      <c r="G21" s="21"/>
      <c r="H21" s="21"/>
      <c r="I21" s="21"/>
      <c r="J21" s="21"/>
      <c r="K21" s="21"/>
      <c r="L21" s="21"/>
      <c r="M21" s="25"/>
      <c r="N21" s="25"/>
      <c r="O21" s="25"/>
      <c r="P21" s="25"/>
      <c r="Q21" s="25"/>
      <c r="R21" s="25"/>
      <c r="S21" s="25"/>
      <c r="T21" s="27"/>
    </row>
    <row r="22" spans="1:20" ht="22.5" customHeight="1" x14ac:dyDescent="0.45">
      <c r="A22" s="108" t="s">
        <v>13</v>
      </c>
      <c r="B22" s="109"/>
      <c r="C22" s="24"/>
      <c r="D22" s="15"/>
      <c r="E22" s="15"/>
      <c r="F22" s="15"/>
      <c r="G22" s="16"/>
      <c r="H22" s="24"/>
      <c r="I22" s="24"/>
      <c r="J22" s="24"/>
      <c r="K22" s="15"/>
      <c r="L22" s="15"/>
      <c r="M22" s="15"/>
      <c r="N22" s="16"/>
      <c r="O22" s="24"/>
      <c r="P22" s="24"/>
      <c r="Q22" s="24"/>
      <c r="R22" s="15"/>
      <c r="S22" s="15"/>
      <c r="T22" s="22"/>
    </row>
    <row r="23" spans="1:20" ht="22.5" customHeight="1" x14ac:dyDescent="0.45">
      <c r="A23" s="5"/>
      <c r="B23" s="3"/>
      <c r="C23" s="3"/>
      <c r="D23" s="14"/>
      <c r="E23" s="14"/>
      <c r="F23" s="14"/>
      <c r="H23" s="3"/>
      <c r="I23" s="3"/>
      <c r="J23" s="3"/>
      <c r="K23" s="14"/>
      <c r="L23" s="14"/>
      <c r="M23" s="14"/>
      <c r="O23" s="3"/>
      <c r="P23" s="3"/>
      <c r="Q23" s="3"/>
      <c r="R23" s="14"/>
      <c r="S23" s="14"/>
      <c r="T23" s="23"/>
    </row>
    <row r="24" spans="1:20" ht="22.5" customHeight="1" x14ac:dyDescent="0.45">
      <c r="A24" s="6"/>
      <c r="B24" s="7"/>
      <c r="C24" s="7"/>
      <c r="D24" s="13"/>
      <c r="E24" s="13"/>
      <c r="F24" s="13"/>
      <c r="G24" s="11"/>
      <c r="H24" s="7"/>
      <c r="I24" s="7"/>
      <c r="J24" s="7"/>
      <c r="K24" s="13"/>
      <c r="L24" s="13"/>
      <c r="M24" s="13"/>
      <c r="N24" s="11"/>
      <c r="O24" s="7"/>
      <c r="P24" s="7"/>
      <c r="Q24" s="7"/>
      <c r="R24" s="13"/>
      <c r="S24" s="13"/>
      <c r="T24" s="17"/>
    </row>
    <row r="25" spans="1:20" ht="41.25" customHeight="1" x14ac:dyDescent="0.45"/>
    <row r="26" spans="1:20" ht="33" customHeight="1" x14ac:dyDescent="0.45"/>
    <row r="27" spans="1:20" ht="33" customHeight="1" x14ac:dyDescent="0.45"/>
    <row r="28" spans="1:20" ht="33" customHeight="1" x14ac:dyDescent="0.45"/>
    <row r="29" spans="1:20" ht="33" customHeight="1" x14ac:dyDescent="0.45"/>
    <row r="30" spans="1:20" ht="33" customHeight="1" x14ac:dyDescent="0.45"/>
    <row r="31" spans="1:20" ht="33" customHeight="1" x14ac:dyDescent="0.45"/>
    <row r="32" spans="1:20" ht="33" customHeight="1" x14ac:dyDescent="0.45"/>
    <row r="33" ht="33" customHeight="1" x14ac:dyDescent="0.45"/>
    <row r="34" ht="22.5" customHeight="1" x14ac:dyDescent="0.45"/>
  </sheetData>
  <mergeCells count="46">
    <mergeCell ref="A22:B22"/>
    <mergeCell ref="A18:L18"/>
    <mergeCell ref="M18:N18"/>
    <mergeCell ref="O18:Q18"/>
    <mergeCell ref="R18:T18"/>
    <mergeCell ref="A19:L19"/>
    <mergeCell ref="M19:N19"/>
    <mergeCell ref="O19:Q19"/>
    <mergeCell ref="R19:T19"/>
    <mergeCell ref="A17:L17"/>
    <mergeCell ref="M17:N17"/>
    <mergeCell ref="O17:Q17"/>
    <mergeCell ref="R17:T17"/>
    <mergeCell ref="A20:L20"/>
    <mergeCell ref="M20:N20"/>
    <mergeCell ref="O20:T20"/>
    <mergeCell ref="J11:K11"/>
    <mergeCell ref="L11:T11"/>
    <mergeCell ref="A16:L16"/>
    <mergeCell ref="M16:N16"/>
    <mergeCell ref="O16:Q16"/>
    <mergeCell ref="R16:T16"/>
    <mergeCell ref="J12:K12"/>
    <mergeCell ref="L12:N12"/>
    <mergeCell ref="P12:T12"/>
    <mergeCell ref="B7:E7"/>
    <mergeCell ref="F7:G7"/>
    <mergeCell ref="J7:K7"/>
    <mergeCell ref="L7:T7"/>
    <mergeCell ref="B8:E8"/>
    <mergeCell ref="F8:G8"/>
    <mergeCell ref="J8:K10"/>
    <mergeCell ref="D9:F9"/>
    <mergeCell ref="L9:M9"/>
    <mergeCell ref="N9:P9"/>
    <mergeCell ref="Q9:R9"/>
    <mergeCell ref="S9:T9"/>
    <mergeCell ref="L10:T10"/>
    <mergeCell ref="B6:E6"/>
    <mergeCell ref="F6:G6"/>
    <mergeCell ref="J6:T6"/>
    <mergeCell ref="O1:P1"/>
    <mergeCell ref="Q1:T1"/>
    <mergeCell ref="H3:T3"/>
    <mergeCell ref="J4:T4"/>
    <mergeCell ref="A5:H5"/>
  </mergeCells>
  <phoneticPr fontId="3"/>
  <printOptions horizontalCentered="1" verticalCentered="1"/>
  <pageMargins left="0.39370078740157483" right="0.11811023622047245" top="0.74803149606299213" bottom="0.15748031496062992" header="0.31496062992125984" footer="0.31496062992125984"/>
  <pageSetup paperSize="9" scale="75"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35B8-B2AA-43EC-8B9E-771B6AAADB72}">
  <sheetPr>
    <tabColor rgb="FFFF99FF"/>
  </sheetPr>
  <dimension ref="A1:X41"/>
  <sheetViews>
    <sheetView view="pageBreakPreview" zoomScale="70" zoomScaleNormal="100" zoomScaleSheetLayoutView="70" workbookViewId="0">
      <selection activeCell="D9" sqref="D9:F9"/>
    </sheetView>
  </sheetViews>
  <sheetFormatPr defaultColWidth="3.19921875" defaultRowHeight="19.5" customHeight="1" x14ac:dyDescent="0.45"/>
  <cols>
    <col min="1" max="19" width="5.69921875" style="9" customWidth="1"/>
    <col min="20" max="20" width="7" style="9" customWidth="1"/>
    <col min="21" max="23" width="3.19921875" style="9"/>
    <col min="24" max="24" width="14.3984375" style="9" customWidth="1"/>
    <col min="25" max="256" width="3.19921875" style="9"/>
    <col min="257" max="258" width="12.59765625" style="9" customWidth="1"/>
    <col min="259" max="274" width="5.69921875" style="9" customWidth="1"/>
    <col min="275" max="275" width="11.3984375" style="9" customWidth="1"/>
    <col min="276" max="276" width="4.3984375" style="9" customWidth="1"/>
    <col min="277" max="512" width="3.19921875" style="9"/>
    <col min="513" max="514" width="12.59765625" style="9" customWidth="1"/>
    <col min="515" max="530" width="5.69921875" style="9" customWidth="1"/>
    <col min="531" max="531" width="11.3984375" style="9" customWidth="1"/>
    <col min="532" max="532" width="4.3984375" style="9" customWidth="1"/>
    <col min="533" max="768" width="3.19921875" style="9"/>
    <col min="769" max="770" width="12.59765625" style="9" customWidth="1"/>
    <col min="771" max="786" width="5.69921875" style="9" customWidth="1"/>
    <col min="787" max="787" width="11.3984375" style="9" customWidth="1"/>
    <col min="788" max="788" width="4.3984375" style="9" customWidth="1"/>
    <col min="789" max="1024" width="3.19921875" style="9"/>
    <col min="1025" max="1026" width="12.59765625" style="9" customWidth="1"/>
    <col min="1027" max="1042" width="5.69921875" style="9" customWidth="1"/>
    <col min="1043" max="1043" width="11.3984375" style="9" customWidth="1"/>
    <col min="1044" max="1044" width="4.3984375" style="9" customWidth="1"/>
    <col min="1045" max="1280" width="3.19921875" style="9"/>
    <col min="1281" max="1282" width="12.59765625" style="9" customWidth="1"/>
    <col min="1283" max="1298" width="5.69921875" style="9" customWidth="1"/>
    <col min="1299" max="1299" width="11.3984375" style="9" customWidth="1"/>
    <col min="1300" max="1300" width="4.3984375" style="9" customWidth="1"/>
    <col min="1301" max="1536" width="3.19921875" style="9"/>
    <col min="1537" max="1538" width="12.59765625" style="9" customWidth="1"/>
    <col min="1539" max="1554" width="5.69921875" style="9" customWidth="1"/>
    <col min="1555" max="1555" width="11.3984375" style="9" customWidth="1"/>
    <col min="1556" max="1556" width="4.3984375" style="9" customWidth="1"/>
    <col min="1557" max="1792" width="3.19921875" style="9"/>
    <col min="1793" max="1794" width="12.59765625" style="9" customWidth="1"/>
    <col min="1795" max="1810" width="5.69921875" style="9" customWidth="1"/>
    <col min="1811" max="1811" width="11.3984375" style="9" customWidth="1"/>
    <col min="1812" max="1812" width="4.3984375" style="9" customWidth="1"/>
    <col min="1813" max="2048" width="3.19921875" style="9"/>
    <col min="2049" max="2050" width="12.59765625" style="9" customWidth="1"/>
    <col min="2051" max="2066" width="5.69921875" style="9" customWidth="1"/>
    <col min="2067" max="2067" width="11.3984375" style="9" customWidth="1"/>
    <col min="2068" max="2068" width="4.3984375" style="9" customWidth="1"/>
    <col min="2069" max="2304" width="3.19921875" style="9"/>
    <col min="2305" max="2306" width="12.59765625" style="9" customWidth="1"/>
    <col min="2307" max="2322" width="5.69921875" style="9" customWidth="1"/>
    <col min="2323" max="2323" width="11.3984375" style="9" customWidth="1"/>
    <col min="2324" max="2324" width="4.3984375" style="9" customWidth="1"/>
    <col min="2325" max="2560" width="3.19921875" style="9"/>
    <col min="2561" max="2562" width="12.59765625" style="9" customWidth="1"/>
    <col min="2563" max="2578" width="5.69921875" style="9" customWidth="1"/>
    <col min="2579" max="2579" width="11.3984375" style="9" customWidth="1"/>
    <col min="2580" max="2580" width="4.3984375" style="9" customWidth="1"/>
    <col min="2581" max="2816" width="3.19921875" style="9"/>
    <col min="2817" max="2818" width="12.59765625" style="9" customWidth="1"/>
    <col min="2819" max="2834" width="5.69921875" style="9" customWidth="1"/>
    <col min="2835" max="2835" width="11.3984375" style="9" customWidth="1"/>
    <col min="2836" max="2836" width="4.3984375" style="9" customWidth="1"/>
    <col min="2837" max="3072" width="3.19921875" style="9"/>
    <col min="3073" max="3074" width="12.59765625" style="9" customWidth="1"/>
    <col min="3075" max="3090" width="5.69921875" style="9" customWidth="1"/>
    <col min="3091" max="3091" width="11.3984375" style="9" customWidth="1"/>
    <col min="3092" max="3092" width="4.3984375" style="9" customWidth="1"/>
    <col min="3093" max="3328" width="3.19921875" style="9"/>
    <col min="3329" max="3330" width="12.59765625" style="9" customWidth="1"/>
    <col min="3331" max="3346" width="5.69921875" style="9" customWidth="1"/>
    <col min="3347" max="3347" width="11.3984375" style="9" customWidth="1"/>
    <col min="3348" max="3348" width="4.3984375" style="9" customWidth="1"/>
    <col min="3349" max="3584" width="3.19921875" style="9"/>
    <col min="3585" max="3586" width="12.59765625" style="9" customWidth="1"/>
    <col min="3587" max="3602" width="5.69921875" style="9" customWidth="1"/>
    <col min="3603" max="3603" width="11.3984375" style="9" customWidth="1"/>
    <col min="3604" max="3604" width="4.3984375" style="9" customWidth="1"/>
    <col min="3605" max="3840" width="3.19921875" style="9"/>
    <col min="3841" max="3842" width="12.59765625" style="9" customWidth="1"/>
    <col min="3843" max="3858" width="5.69921875" style="9" customWidth="1"/>
    <col min="3859" max="3859" width="11.3984375" style="9" customWidth="1"/>
    <col min="3860" max="3860" width="4.3984375" style="9" customWidth="1"/>
    <col min="3861" max="4096" width="3.19921875" style="9"/>
    <col min="4097" max="4098" width="12.59765625" style="9" customWidth="1"/>
    <col min="4099" max="4114" width="5.69921875" style="9" customWidth="1"/>
    <col min="4115" max="4115" width="11.3984375" style="9" customWidth="1"/>
    <col min="4116" max="4116" width="4.3984375" style="9" customWidth="1"/>
    <col min="4117" max="4352" width="3.19921875" style="9"/>
    <col min="4353" max="4354" width="12.59765625" style="9" customWidth="1"/>
    <col min="4355" max="4370" width="5.69921875" style="9" customWidth="1"/>
    <col min="4371" max="4371" width="11.3984375" style="9" customWidth="1"/>
    <col min="4372" max="4372" width="4.3984375" style="9" customWidth="1"/>
    <col min="4373" max="4608" width="3.19921875" style="9"/>
    <col min="4609" max="4610" width="12.59765625" style="9" customWidth="1"/>
    <col min="4611" max="4626" width="5.69921875" style="9" customWidth="1"/>
    <col min="4627" max="4627" width="11.3984375" style="9" customWidth="1"/>
    <col min="4628" max="4628" width="4.3984375" style="9" customWidth="1"/>
    <col min="4629" max="4864" width="3.19921875" style="9"/>
    <col min="4865" max="4866" width="12.59765625" style="9" customWidth="1"/>
    <col min="4867" max="4882" width="5.69921875" style="9" customWidth="1"/>
    <col min="4883" max="4883" width="11.3984375" style="9" customWidth="1"/>
    <col min="4884" max="4884" width="4.3984375" style="9" customWidth="1"/>
    <col min="4885" max="5120" width="3.19921875" style="9"/>
    <col min="5121" max="5122" width="12.59765625" style="9" customWidth="1"/>
    <col min="5123" max="5138" width="5.69921875" style="9" customWidth="1"/>
    <col min="5139" max="5139" width="11.3984375" style="9" customWidth="1"/>
    <col min="5140" max="5140" width="4.3984375" style="9" customWidth="1"/>
    <col min="5141" max="5376" width="3.19921875" style="9"/>
    <col min="5377" max="5378" width="12.59765625" style="9" customWidth="1"/>
    <col min="5379" max="5394" width="5.69921875" style="9" customWidth="1"/>
    <col min="5395" max="5395" width="11.3984375" style="9" customWidth="1"/>
    <col min="5396" max="5396" width="4.3984375" style="9" customWidth="1"/>
    <col min="5397" max="5632" width="3.19921875" style="9"/>
    <col min="5633" max="5634" width="12.59765625" style="9" customWidth="1"/>
    <col min="5635" max="5650" width="5.69921875" style="9" customWidth="1"/>
    <col min="5651" max="5651" width="11.3984375" style="9" customWidth="1"/>
    <col min="5652" max="5652" width="4.3984375" style="9" customWidth="1"/>
    <col min="5653" max="5888" width="3.19921875" style="9"/>
    <col min="5889" max="5890" width="12.59765625" style="9" customWidth="1"/>
    <col min="5891" max="5906" width="5.69921875" style="9" customWidth="1"/>
    <col min="5907" max="5907" width="11.3984375" style="9" customWidth="1"/>
    <col min="5908" max="5908" width="4.3984375" style="9" customWidth="1"/>
    <col min="5909" max="6144" width="3.19921875" style="9"/>
    <col min="6145" max="6146" width="12.59765625" style="9" customWidth="1"/>
    <col min="6147" max="6162" width="5.69921875" style="9" customWidth="1"/>
    <col min="6163" max="6163" width="11.3984375" style="9" customWidth="1"/>
    <col min="6164" max="6164" width="4.3984375" style="9" customWidth="1"/>
    <col min="6165" max="6400" width="3.19921875" style="9"/>
    <col min="6401" max="6402" width="12.59765625" style="9" customWidth="1"/>
    <col min="6403" max="6418" width="5.69921875" style="9" customWidth="1"/>
    <col min="6419" max="6419" width="11.3984375" style="9" customWidth="1"/>
    <col min="6420" max="6420" width="4.3984375" style="9" customWidth="1"/>
    <col min="6421" max="6656" width="3.19921875" style="9"/>
    <col min="6657" max="6658" width="12.59765625" style="9" customWidth="1"/>
    <col min="6659" max="6674" width="5.69921875" style="9" customWidth="1"/>
    <col min="6675" max="6675" width="11.3984375" style="9" customWidth="1"/>
    <col min="6676" max="6676" width="4.3984375" style="9" customWidth="1"/>
    <col min="6677" max="6912" width="3.19921875" style="9"/>
    <col min="6913" max="6914" width="12.59765625" style="9" customWidth="1"/>
    <col min="6915" max="6930" width="5.69921875" style="9" customWidth="1"/>
    <col min="6931" max="6931" width="11.3984375" style="9" customWidth="1"/>
    <col min="6932" max="6932" width="4.3984375" style="9" customWidth="1"/>
    <col min="6933" max="7168" width="3.19921875" style="9"/>
    <col min="7169" max="7170" width="12.59765625" style="9" customWidth="1"/>
    <col min="7171" max="7186" width="5.69921875" style="9" customWidth="1"/>
    <col min="7187" max="7187" width="11.3984375" style="9" customWidth="1"/>
    <col min="7188" max="7188" width="4.3984375" style="9" customWidth="1"/>
    <col min="7189" max="7424" width="3.19921875" style="9"/>
    <col min="7425" max="7426" width="12.59765625" style="9" customWidth="1"/>
    <col min="7427" max="7442" width="5.69921875" style="9" customWidth="1"/>
    <col min="7443" max="7443" width="11.3984375" style="9" customWidth="1"/>
    <col min="7444" max="7444" width="4.3984375" style="9" customWidth="1"/>
    <col min="7445" max="7680" width="3.19921875" style="9"/>
    <col min="7681" max="7682" width="12.59765625" style="9" customWidth="1"/>
    <col min="7683" max="7698" width="5.69921875" style="9" customWidth="1"/>
    <col min="7699" max="7699" width="11.3984375" style="9" customWidth="1"/>
    <col min="7700" max="7700" width="4.3984375" style="9" customWidth="1"/>
    <col min="7701" max="7936" width="3.19921875" style="9"/>
    <col min="7937" max="7938" width="12.59765625" style="9" customWidth="1"/>
    <col min="7939" max="7954" width="5.69921875" style="9" customWidth="1"/>
    <col min="7955" max="7955" width="11.3984375" style="9" customWidth="1"/>
    <col min="7956" max="7956" width="4.3984375" style="9" customWidth="1"/>
    <col min="7957" max="8192" width="3.19921875" style="9"/>
    <col min="8193" max="8194" width="12.59765625" style="9" customWidth="1"/>
    <col min="8195" max="8210" width="5.69921875" style="9" customWidth="1"/>
    <col min="8211" max="8211" width="11.3984375" style="9" customWidth="1"/>
    <col min="8212" max="8212" width="4.3984375" style="9" customWidth="1"/>
    <col min="8213" max="8448" width="3.19921875" style="9"/>
    <col min="8449" max="8450" width="12.59765625" style="9" customWidth="1"/>
    <col min="8451" max="8466" width="5.69921875" style="9" customWidth="1"/>
    <col min="8467" max="8467" width="11.3984375" style="9" customWidth="1"/>
    <col min="8468" max="8468" width="4.3984375" style="9" customWidth="1"/>
    <col min="8469" max="8704" width="3.19921875" style="9"/>
    <col min="8705" max="8706" width="12.59765625" style="9" customWidth="1"/>
    <col min="8707" max="8722" width="5.69921875" style="9" customWidth="1"/>
    <col min="8723" max="8723" width="11.3984375" style="9" customWidth="1"/>
    <col min="8724" max="8724" width="4.3984375" style="9" customWidth="1"/>
    <col min="8725" max="8960" width="3.19921875" style="9"/>
    <col min="8961" max="8962" width="12.59765625" style="9" customWidth="1"/>
    <col min="8963" max="8978" width="5.69921875" style="9" customWidth="1"/>
    <col min="8979" max="8979" width="11.3984375" style="9" customWidth="1"/>
    <col min="8980" max="8980" width="4.3984375" style="9" customWidth="1"/>
    <col min="8981" max="9216" width="3.19921875" style="9"/>
    <col min="9217" max="9218" width="12.59765625" style="9" customWidth="1"/>
    <col min="9219" max="9234" width="5.69921875" style="9" customWidth="1"/>
    <col min="9235" max="9235" width="11.3984375" style="9" customWidth="1"/>
    <col min="9236" max="9236" width="4.3984375" style="9" customWidth="1"/>
    <col min="9237" max="9472" width="3.19921875" style="9"/>
    <col min="9473" max="9474" width="12.59765625" style="9" customWidth="1"/>
    <col min="9475" max="9490" width="5.69921875" style="9" customWidth="1"/>
    <col min="9491" max="9491" width="11.3984375" style="9" customWidth="1"/>
    <col min="9492" max="9492" width="4.3984375" style="9" customWidth="1"/>
    <col min="9493" max="9728" width="3.19921875" style="9"/>
    <col min="9729" max="9730" width="12.59765625" style="9" customWidth="1"/>
    <col min="9731" max="9746" width="5.69921875" style="9" customWidth="1"/>
    <col min="9747" max="9747" width="11.3984375" style="9" customWidth="1"/>
    <col min="9748" max="9748" width="4.3984375" style="9" customWidth="1"/>
    <col min="9749" max="9984" width="3.19921875" style="9"/>
    <col min="9985" max="9986" width="12.59765625" style="9" customWidth="1"/>
    <col min="9987" max="10002" width="5.69921875" style="9" customWidth="1"/>
    <col min="10003" max="10003" width="11.3984375" style="9" customWidth="1"/>
    <col min="10004" max="10004" width="4.3984375" style="9" customWidth="1"/>
    <col min="10005" max="10240" width="3.19921875" style="9"/>
    <col min="10241" max="10242" width="12.59765625" style="9" customWidth="1"/>
    <col min="10243" max="10258" width="5.69921875" style="9" customWidth="1"/>
    <col min="10259" max="10259" width="11.3984375" style="9" customWidth="1"/>
    <col min="10260" max="10260" width="4.3984375" style="9" customWidth="1"/>
    <col min="10261" max="10496" width="3.19921875" style="9"/>
    <col min="10497" max="10498" width="12.59765625" style="9" customWidth="1"/>
    <col min="10499" max="10514" width="5.69921875" style="9" customWidth="1"/>
    <col min="10515" max="10515" width="11.3984375" style="9" customWidth="1"/>
    <col min="10516" max="10516" width="4.3984375" style="9" customWidth="1"/>
    <col min="10517" max="10752" width="3.19921875" style="9"/>
    <col min="10753" max="10754" width="12.59765625" style="9" customWidth="1"/>
    <col min="10755" max="10770" width="5.69921875" style="9" customWidth="1"/>
    <col min="10771" max="10771" width="11.3984375" style="9" customWidth="1"/>
    <col min="10772" max="10772" width="4.3984375" style="9" customWidth="1"/>
    <col min="10773" max="11008" width="3.19921875" style="9"/>
    <col min="11009" max="11010" width="12.59765625" style="9" customWidth="1"/>
    <col min="11011" max="11026" width="5.69921875" style="9" customWidth="1"/>
    <col min="11027" max="11027" width="11.3984375" style="9" customWidth="1"/>
    <col min="11028" max="11028" width="4.3984375" style="9" customWidth="1"/>
    <col min="11029" max="11264" width="3.19921875" style="9"/>
    <col min="11265" max="11266" width="12.59765625" style="9" customWidth="1"/>
    <col min="11267" max="11282" width="5.69921875" style="9" customWidth="1"/>
    <col min="11283" max="11283" width="11.3984375" style="9" customWidth="1"/>
    <col min="11284" max="11284" width="4.3984375" style="9" customWidth="1"/>
    <col min="11285" max="11520" width="3.19921875" style="9"/>
    <col min="11521" max="11522" width="12.59765625" style="9" customWidth="1"/>
    <col min="11523" max="11538" width="5.69921875" style="9" customWidth="1"/>
    <col min="11539" max="11539" width="11.3984375" style="9" customWidth="1"/>
    <col min="11540" max="11540" width="4.3984375" style="9" customWidth="1"/>
    <col min="11541" max="11776" width="3.19921875" style="9"/>
    <col min="11777" max="11778" width="12.59765625" style="9" customWidth="1"/>
    <col min="11779" max="11794" width="5.69921875" style="9" customWidth="1"/>
    <col min="11795" max="11795" width="11.3984375" style="9" customWidth="1"/>
    <col min="11796" max="11796" width="4.3984375" style="9" customWidth="1"/>
    <col min="11797" max="12032" width="3.19921875" style="9"/>
    <col min="12033" max="12034" width="12.59765625" style="9" customWidth="1"/>
    <col min="12035" max="12050" width="5.69921875" style="9" customWidth="1"/>
    <col min="12051" max="12051" width="11.3984375" style="9" customWidth="1"/>
    <col min="12052" max="12052" width="4.3984375" style="9" customWidth="1"/>
    <col min="12053" max="12288" width="3.19921875" style="9"/>
    <col min="12289" max="12290" width="12.59765625" style="9" customWidth="1"/>
    <col min="12291" max="12306" width="5.69921875" style="9" customWidth="1"/>
    <col min="12307" max="12307" width="11.3984375" style="9" customWidth="1"/>
    <col min="12308" max="12308" width="4.3984375" style="9" customWidth="1"/>
    <col min="12309" max="12544" width="3.19921875" style="9"/>
    <col min="12545" max="12546" width="12.59765625" style="9" customWidth="1"/>
    <col min="12547" max="12562" width="5.69921875" style="9" customWidth="1"/>
    <col min="12563" max="12563" width="11.3984375" style="9" customWidth="1"/>
    <col min="12564" max="12564" width="4.3984375" style="9" customWidth="1"/>
    <col min="12565" max="12800" width="3.19921875" style="9"/>
    <col min="12801" max="12802" width="12.59765625" style="9" customWidth="1"/>
    <col min="12803" max="12818" width="5.69921875" style="9" customWidth="1"/>
    <col min="12819" max="12819" width="11.3984375" style="9" customWidth="1"/>
    <col min="12820" max="12820" width="4.3984375" style="9" customWidth="1"/>
    <col min="12821" max="13056" width="3.19921875" style="9"/>
    <col min="13057" max="13058" width="12.59765625" style="9" customWidth="1"/>
    <col min="13059" max="13074" width="5.69921875" style="9" customWidth="1"/>
    <col min="13075" max="13075" width="11.3984375" style="9" customWidth="1"/>
    <col min="13076" max="13076" width="4.3984375" style="9" customWidth="1"/>
    <col min="13077" max="13312" width="3.19921875" style="9"/>
    <col min="13313" max="13314" width="12.59765625" style="9" customWidth="1"/>
    <col min="13315" max="13330" width="5.69921875" style="9" customWidth="1"/>
    <col min="13331" max="13331" width="11.3984375" style="9" customWidth="1"/>
    <col min="13332" max="13332" width="4.3984375" style="9" customWidth="1"/>
    <col min="13333" max="13568" width="3.19921875" style="9"/>
    <col min="13569" max="13570" width="12.59765625" style="9" customWidth="1"/>
    <col min="13571" max="13586" width="5.69921875" style="9" customWidth="1"/>
    <col min="13587" max="13587" width="11.3984375" style="9" customWidth="1"/>
    <col min="13588" max="13588" width="4.3984375" style="9" customWidth="1"/>
    <col min="13589" max="13824" width="3.19921875" style="9"/>
    <col min="13825" max="13826" width="12.59765625" style="9" customWidth="1"/>
    <col min="13827" max="13842" width="5.69921875" style="9" customWidth="1"/>
    <col min="13843" max="13843" width="11.3984375" style="9" customWidth="1"/>
    <col min="13844" max="13844" width="4.3984375" style="9" customWidth="1"/>
    <col min="13845" max="14080" width="3.19921875" style="9"/>
    <col min="14081" max="14082" width="12.59765625" style="9" customWidth="1"/>
    <col min="14083" max="14098" width="5.69921875" style="9" customWidth="1"/>
    <col min="14099" max="14099" width="11.3984375" style="9" customWidth="1"/>
    <col min="14100" max="14100" width="4.3984375" style="9" customWidth="1"/>
    <col min="14101" max="14336" width="3.19921875" style="9"/>
    <col min="14337" max="14338" width="12.59765625" style="9" customWidth="1"/>
    <col min="14339" max="14354" width="5.69921875" style="9" customWidth="1"/>
    <col min="14355" max="14355" width="11.3984375" style="9" customWidth="1"/>
    <col min="14356" max="14356" width="4.3984375" style="9" customWidth="1"/>
    <col min="14357" max="14592" width="3.19921875" style="9"/>
    <col min="14593" max="14594" width="12.59765625" style="9" customWidth="1"/>
    <col min="14595" max="14610" width="5.69921875" style="9" customWidth="1"/>
    <col min="14611" max="14611" width="11.3984375" style="9" customWidth="1"/>
    <col min="14612" max="14612" width="4.3984375" style="9" customWidth="1"/>
    <col min="14613" max="14848" width="3.19921875" style="9"/>
    <col min="14849" max="14850" width="12.59765625" style="9" customWidth="1"/>
    <col min="14851" max="14866" width="5.69921875" style="9" customWidth="1"/>
    <col min="14867" max="14867" width="11.3984375" style="9" customWidth="1"/>
    <col min="14868" max="14868" width="4.3984375" style="9" customWidth="1"/>
    <col min="14869" max="15104" width="3.19921875" style="9"/>
    <col min="15105" max="15106" width="12.59765625" style="9" customWidth="1"/>
    <col min="15107" max="15122" width="5.69921875" style="9" customWidth="1"/>
    <col min="15123" max="15123" width="11.3984375" style="9" customWidth="1"/>
    <col min="15124" max="15124" width="4.3984375" style="9" customWidth="1"/>
    <col min="15125" max="15360" width="3.19921875" style="9"/>
    <col min="15361" max="15362" width="12.59765625" style="9" customWidth="1"/>
    <col min="15363" max="15378" width="5.69921875" style="9" customWidth="1"/>
    <col min="15379" max="15379" width="11.3984375" style="9" customWidth="1"/>
    <col min="15380" max="15380" width="4.3984375" style="9" customWidth="1"/>
    <col min="15381" max="15616" width="3.19921875" style="9"/>
    <col min="15617" max="15618" width="12.59765625" style="9" customWidth="1"/>
    <col min="15619" max="15634" width="5.69921875" style="9" customWidth="1"/>
    <col min="15635" max="15635" width="11.3984375" style="9" customWidth="1"/>
    <col min="15636" max="15636" width="4.3984375" style="9" customWidth="1"/>
    <col min="15637" max="15872" width="3.19921875" style="9"/>
    <col min="15873" max="15874" width="12.59765625" style="9" customWidth="1"/>
    <col min="15875" max="15890" width="5.69921875" style="9" customWidth="1"/>
    <col min="15891" max="15891" width="11.3984375" style="9" customWidth="1"/>
    <col min="15892" max="15892" width="4.3984375" style="9" customWidth="1"/>
    <col min="15893" max="16128" width="3.19921875" style="9"/>
    <col min="16129" max="16130" width="12.59765625" style="9" customWidth="1"/>
    <col min="16131" max="16146" width="5.69921875" style="9" customWidth="1"/>
    <col min="16147" max="16147" width="11.3984375" style="9" customWidth="1"/>
    <col min="16148" max="16148" width="4.3984375" style="9" customWidth="1"/>
    <col min="16149" max="16384" width="3.19921875" style="9"/>
  </cols>
  <sheetData>
    <row r="1" spans="1:24" ht="22.5" customHeight="1" x14ac:dyDescent="0.45">
      <c r="O1" s="70" t="s">
        <v>0</v>
      </c>
      <c r="P1" s="71"/>
      <c r="Q1" s="72"/>
      <c r="R1" s="73"/>
      <c r="S1" s="73"/>
      <c r="T1" s="74"/>
    </row>
    <row r="2" spans="1:24" ht="22.5" customHeight="1" x14ac:dyDescent="0.45">
      <c r="S2" s="1"/>
      <c r="T2" s="2"/>
    </row>
    <row r="3" spans="1:24" ht="34.5" customHeight="1" x14ac:dyDescent="0.45">
      <c r="H3" s="75" t="s">
        <v>47</v>
      </c>
      <c r="I3" s="75"/>
      <c r="J3" s="75"/>
      <c r="K3" s="75"/>
      <c r="L3" s="75"/>
      <c r="M3" s="75"/>
      <c r="N3" s="75"/>
      <c r="O3" s="75"/>
      <c r="P3" s="75"/>
      <c r="Q3" s="75"/>
      <c r="R3" s="75"/>
      <c r="S3" s="75"/>
      <c r="T3" s="75"/>
    </row>
    <row r="4" spans="1:24" ht="22.5" customHeight="1" x14ac:dyDescent="0.45">
      <c r="J4" s="75" t="s">
        <v>49</v>
      </c>
      <c r="K4" s="75"/>
      <c r="L4" s="75"/>
      <c r="M4" s="75"/>
      <c r="N4" s="75"/>
      <c r="O4" s="75"/>
      <c r="P4" s="75"/>
      <c r="Q4" s="75"/>
      <c r="R4" s="75"/>
      <c r="S4" s="75"/>
      <c r="T4" s="75"/>
    </row>
    <row r="5" spans="1:24" ht="30" customHeight="1" x14ac:dyDescent="0.45">
      <c r="A5" s="76" t="s">
        <v>7</v>
      </c>
      <c r="B5" s="76"/>
      <c r="C5" s="76"/>
      <c r="D5" s="76"/>
      <c r="E5" s="76"/>
      <c r="F5" s="76"/>
      <c r="G5" s="76"/>
      <c r="H5" s="76"/>
    </row>
    <row r="6" spans="1:24" ht="30" customHeight="1" x14ac:dyDescent="0.45">
      <c r="A6" s="10"/>
      <c r="B6" s="67" t="s">
        <v>115</v>
      </c>
      <c r="C6" s="67"/>
      <c r="D6" s="67"/>
      <c r="E6" s="67"/>
      <c r="F6" s="68" t="s">
        <v>50</v>
      </c>
      <c r="G6" s="68"/>
      <c r="H6" s="10"/>
      <c r="J6" s="69" t="s">
        <v>113</v>
      </c>
      <c r="K6" s="69"/>
      <c r="L6" s="69"/>
      <c r="M6" s="69"/>
      <c r="N6" s="69"/>
      <c r="O6" s="69"/>
      <c r="P6" s="69"/>
      <c r="Q6" s="69"/>
      <c r="R6" s="69"/>
      <c r="S6" s="69"/>
      <c r="T6" s="69"/>
    </row>
    <row r="7" spans="1:24" ht="30" customHeight="1" x14ac:dyDescent="0.45">
      <c r="A7" s="10"/>
      <c r="B7" s="77"/>
      <c r="C7" s="77"/>
      <c r="D7" s="77"/>
      <c r="E7" s="77"/>
      <c r="F7" s="78" t="s">
        <v>51</v>
      </c>
      <c r="G7" s="78"/>
      <c r="H7" s="10"/>
      <c r="J7" s="70" t="s">
        <v>1</v>
      </c>
      <c r="K7" s="79"/>
      <c r="L7" s="80"/>
      <c r="M7" s="81"/>
      <c r="N7" s="81"/>
      <c r="O7" s="81"/>
      <c r="P7" s="81"/>
      <c r="Q7" s="81"/>
      <c r="R7" s="81"/>
      <c r="S7" s="81"/>
      <c r="T7" s="82"/>
    </row>
    <row r="8" spans="1:24" ht="30" customHeight="1" x14ac:dyDescent="0.45">
      <c r="A8" s="10"/>
      <c r="B8" s="83"/>
      <c r="C8" s="83"/>
      <c r="D8" s="83"/>
      <c r="E8" s="83"/>
      <c r="F8" s="83" t="s">
        <v>48</v>
      </c>
      <c r="G8" s="83"/>
      <c r="H8" s="4"/>
      <c r="J8" s="84" t="s">
        <v>2</v>
      </c>
      <c r="K8" s="85"/>
      <c r="L8" s="54" t="s">
        <v>66</v>
      </c>
      <c r="M8" s="55"/>
      <c r="N8" s="55"/>
      <c r="O8" s="55"/>
      <c r="P8" s="55"/>
      <c r="Q8" s="55"/>
      <c r="R8" s="55"/>
      <c r="S8" s="55"/>
      <c r="T8" s="56"/>
    </row>
    <row r="9" spans="1:24" ht="30" customHeight="1" x14ac:dyDescent="0.45">
      <c r="A9" s="10"/>
      <c r="B9" s="20" t="s">
        <v>8</v>
      </c>
      <c r="C9" s="20"/>
      <c r="D9" s="90" t="s">
        <v>116</v>
      </c>
      <c r="E9" s="90"/>
      <c r="F9" s="90"/>
      <c r="G9" s="53" t="s">
        <v>9</v>
      </c>
      <c r="H9" s="4"/>
      <c r="J9" s="86"/>
      <c r="K9" s="87"/>
      <c r="L9" s="91"/>
      <c r="M9" s="92"/>
      <c r="N9" s="93" t="s">
        <v>3</v>
      </c>
      <c r="O9" s="93"/>
      <c r="P9" s="93"/>
      <c r="Q9" s="93"/>
      <c r="R9" s="93"/>
      <c r="S9" s="93" t="s">
        <v>4</v>
      </c>
      <c r="T9" s="87"/>
    </row>
    <row r="10" spans="1:24" ht="30" customHeight="1" x14ac:dyDescent="0.45">
      <c r="A10" s="10"/>
      <c r="B10" s="10"/>
      <c r="C10" s="10"/>
      <c r="D10" s="10"/>
      <c r="E10" s="10"/>
      <c r="F10" s="10"/>
      <c r="G10" s="10"/>
      <c r="H10" s="10"/>
      <c r="J10" s="88"/>
      <c r="K10" s="89"/>
      <c r="L10" s="94"/>
      <c r="M10" s="95"/>
      <c r="N10" s="95"/>
      <c r="O10" s="95"/>
      <c r="P10" s="95"/>
      <c r="Q10" s="95"/>
      <c r="R10" s="95"/>
      <c r="S10" s="95"/>
      <c r="T10" s="96"/>
    </row>
    <row r="11" spans="1:24" ht="30" customHeight="1" x14ac:dyDescent="0.45">
      <c r="J11" s="70" t="s">
        <v>5</v>
      </c>
      <c r="K11" s="79"/>
      <c r="L11" s="80"/>
      <c r="M11" s="81"/>
      <c r="N11" s="81"/>
      <c r="O11" s="81"/>
      <c r="P11" s="81"/>
      <c r="Q11" s="81"/>
      <c r="R11" s="81"/>
      <c r="S11" s="81"/>
      <c r="T11" s="82"/>
      <c r="X11"/>
    </row>
    <row r="12" spans="1:24" ht="30" customHeight="1" x14ac:dyDescent="0.45">
      <c r="I12" s="12"/>
      <c r="J12" s="98" t="s">
        <v>6</v>
      </c>
      <c r="K12" s="99"/>
      <c r="L12" s="100"/>
      <c r="M12" s="101"/>
      <c r="N12" s="101"/>
      <c r="O12" s="57" t="s">
        <v>14</v>
      </c>
      <c r="P12" s="81"/>
      <c r="Q12" s="81"/>
      <c r="R12" s="81"/>
      <c r="S12" s="81"/>
      <c r="T12" s="82"/>
    </row>
    <row r="13" spans="1:24" ht="22.5" customHeight="1" x14ac:dyDescent="0.45"/>
    <row r="14" spans="1:24" ht="22.5" customHeight="1" x14ac:dyDescent="0.45">
      <c r="A14" s="14"/>
    </row>
    <row r="15" spans="1:24" ht="12" customHeight="1" x14ac:dyDescent="0.45"/>
    <row r="16" spans="1:24" s="8" customFormat="1" ht="27.9" customHeight="1" x14ac:dyDescent="0.45">
      <c r="A16" s="97" t="s">
        <v>12</v>
      </c>
      <c r="B16" s="97"/>
      <c r="C16" s="97"/>
      <c r="D16" s="97"/>
      <c r="E16" s="97"/>
      <c r="F16" s="97"/>
      <c r="G16" s="97"/>
      <c r="H16" s="97"/>
      <c r="I16" s="97"/>
      <c r="J16" s="97"/>
      <c r="K16" s="97"/>
      <c r="L16" s="97"/>
      <c r="M16" s="97" t="s">
        <v>11</v>
      </c>
      <c r="N16" s="97"/>
      <c r="O16" s="97" t="s">
        <v>16</v>
      </c>
      <c r="P16" s="97"/>
      <c r="Q16" s="97"/>
      <c r="R16" s="97" t="s">
        <v>17</v>
      </c>
      <c r="S16" s="97"/>
      <c r="T16" s="97"/>
    </row>
    <row r="17" spans="1:20" s="8" customFormat="1" ht="27.9" customHeight="1" x14ac:dyDescent="0.45">
      <c r="A17" s="162" t="s">
        <v>68</v>
      </c>
      <c r="B17" s="162"/>
      <c r="C17" s="162"/>
      <c r="D17" s="162"/>
      <c r="E17" s="162"/>
      <c r="F17" s="162"/>
      <c r="G17" s="162"/>
      <c r="H17" s="162"/>
      <c r="I17" s="162"/>
      <c r="J17" s="162"/>
      <c r="K17" s="162"/>
      <c r="L17" s="162"/>
      <c r="M17" s="103"/>
      <c r="N17" s="103"/>
      <c r="O17" s="104">
        <v>4400</v>
      </c>
      <c r="P17" s="104"/>
      <c r="Q17" s="104"/>
      <c r="R17" s="104">
        <f>IFERROR(M17*4400,"")</f>
        <v>0</v>
      </c>
      <c r="S17" s="104"/>
      <c r="T17" s="104"/>
    </row>
    <row r="18" spans="1:20" s="8" customFormat="1" ht="27.9" customHeight="1" x14ac:dyDescent="0.45">
      <c r="A18" s="161" t="s">
        <v>69</v>
      </c>
      <c r="B18" s="161"/>
      <c r="C18" s="161"/>
      <c r="D18" s="161"/>
      <c r="E18" s="161"/>
      <c r="F18" s="161"/>
      <c r="G18" s="161"/>
      <c r="H18" s="161"/>
      <c r="I18" s="161"/>
      <c r="J18" s="161"/>
      <c r="K18" s="161"/>
      <c r="L18" s="161"/>
      <c r="M18" s="106"/>
      <c r="N18" s="106"/>
      <c r="O18" s="152">
        <v>4400</v>
      </c>
      <c r="P18" s="153"/>
      <c r="Q18" s="154"/>
      <c r="R18" s="107">
        <f t="shared" ref="R18:R26" si="0">IFERROR(M18*4400,"")</f>
        <v>0</v>
      </c>
      <c r="S18" s="107"/>
      <c r="T18" s="107"/>
    </row>
    <row r="19" spans="1:20" s="8" customFormat="1" ht="27.9" customHeight="1" x14ac:dyDescent="0.45">
      <c r="A19" s="161" t="s">
        <v>70</v>
      </c>
      <c r="B19" s="161"/>
      <c r="C19" s="161"/>
      <c r="D19" s="161"/>
      <c r="E19" s="161"/>
      <c r="F19" s="161"/>
      <c r="G19" s="161"/>
      <c r="H19" s="161"/>
      <c r="I19" s="161"/>
      <c r="J19" s="161"/>
      <c r="K19" s="161"/>
      <c r="L19" s="161"/>
      <c r="M19" s="106"/>
      <c r="N19" s="106"/>
      <c r="O19" s="152">
        <v>4400</v>
      </c>
      <c r="P19" s="153"/>
      <c r="Q19" s="154"/>
      <c r="R19" s="107">
        <f t="shared" si="0"/>
        <v>0</v>
      </c>
      <c r="S19" s="107"/>
      <c r="T19" s="107"/>
    </row>
    <row r="20" spans="1:20" s="8" customFormat="1" ht="27.9" customHeight="1" x14ac:dyDescent="0.45">
      <c r="A20" s="161" t="s">
        <v>71</v>
      </c>
      <c r="B20" s="161"/>
      <c r="C20" s="161"/>
      <c r="D20" s="161"/>
      <c r="E20" s="161"/>
      <c r="F20" s="161"/>
      <c r="G20" s="161"/>
      <c r="H20" s="161"/>
      <c r="I20" s="161"/>
      <c r="J20" s="161"/>
      <c r="K20" s="161"/>
      <c r="L20" s="161"/>
      <c r="M20" s="106"/>
      <c r="N20" s="106"/>
      <c r="O20" s="152">
        <v>4400</v>
      </c>
      <c r="P20" s="153"/>
      <c r="Q20" s="154"/>
      <c r="R20" s="107">
        <f t="shared" si="0"/>
        <v>0</v>
      </c>
      <c r="S20" s="107"/>
      <c r="T20" s="107"/>
    </row>
    <row r="21" spans="1:20" s="8" customFormat="1" ht="27.9" customHeight="1" x14ac:dyDescent="0.45">
      <c r="A21" s="161" t="s">
        <v>72</v>
      </c>
      <c r="B21" s="161"/>
      <c r="C21" s="161"/>
      <c r="D21" s="161"/>
      <c r="E21" s="161"/>
      <c r="F21" s="161"/>
      <c r="G21" s="161"/>
      <c r="H21" s="161"/>
      <c r="I21" s="161"/>
      <c r="J21" s="161"/>
      <c r="K21" s="161"/>
      <c r="L21" s="161"/>
      <c r="M21" s="106"/>
      <c r="N21" s="106"/>
      <c r="O21" s="152">
        <v>4400</v>
      </c>
      <c r="P21" s="153"/>
      <c r="Q21" s="154"/>
      <c r="R21" s="107">
        <f t="shared" si="0"/>
        <v>0</v>
      </c>
      <c r="S21" s="107"/>
      <c r="T21" s="107"/>
    </row>
    <row r="22" spans="1:20" s="8" customFormat="1" ht="27.9" customHeight="1" x14ac:dyDescent="0.45">
      <c r="A22" s="161" t="s">
        <v>73</v>
      </c>
      <c r="B22" s="161"/>
      <c r="C22" s="161"/>
      <c r="D22" s="161"/>
      <c r="E22" s="161"/>
      <c r="F22" s="161"/>
      <c r="G22" s="161"/>
      <c r="H22" s="161"/>
      <c r="I22" s="161"/>
      <c r="J22" s="161"/>
      <c r="K22" s="161"/>
      <c r="L22" s="161"/>
      <c r="M22" s="106"/>
      <c r="N22" s="106"/>
      <c r="O22" s="152">
        <v>4400</v>
      </c>
      <c r="P22" s="153"/>
      <c r="Q22" s="154"/>
      <c r="R22" s="107">
        <f t="shared" si="0"/>
        <v>0</v>
      </c>
      <c r="S22" s="107"/>
      <c r="T22" s="107"/>
    </row>
    <row r="23" spans="1:20" s="8" customFormat="1" ht="27.9" customHeight="1" x14ac:dyDescent="0.45">
      <c r="A23" s="161" t="s">
        <v>74</v>
      </c>
      <c r="B23" s="161"/>
      <c r="C23" s="161"/>
      <c r="D23" s="161"/>
      <c r="E23" s="161"/>
      <c r="F23" s="161"/>
      <c r="G23" s="161"/>
      <c r="H23" s="161"/>
      <c r="I23" s="161"/>
      <c r="J23" s="161"/>
      <c r="K23" s="161"/>
      <c r="L23" s="161"/>
      <c r="M23" s="106"/>
      <c r="N23" s="106"/>
      <c r="O23" s="152">
        <v>4400</v>
      </c>
      <c r="P23" s="153"/>
      <c r="Q23" s="154"/>
      <c r="R23" s="107">
        <f t="shared" si="0"/>
        <v>0</v>
      </c>
      <c r="S23" s="107"/>
      <c r="T23" s="107"/>
    </row>
    <row r="24" spans="1:20" s="8" customFormat="1" ht="27.9" customHeight="1" x14ac:dyDescent="0.45">
      <c r="A24" s="105" t="s">
        <v>75</v>
      </c>
      <c r="B24" s="105"/>
      <c r="C24" s="105"/>
      <c r="D24" s="105"/>
      <c r="E24" s="105"/>
      <c r="F24" s="105"/>
      <c r="G24" s="105"/>
      <c r="H24" s="105"/>
      <c r="I24" s="105"/>
      <c r="J24" s="105"/>
      <c r="K24" s="105"/>
      <c r="L24" s="105"/>
      <c r="M24" s="106"/>
      <c r="N24" s="106"/>
      <c r="O24" s="152">
        <v>4400</v>
      </c>
      <c r="P24" s="153"/>
      <c r="Q24" s="154"/>
      <c r="R24" s="107">
        <f t="shared" si="0"/>
        <v>0</v>
      </c>
      <c r="S24" s="107"/>
      <c r="T24" s="107"/>
    </row>
    <row r="25" spans="1:20" s="8" customFormat="1" ht="27.9" customHeight="1" x14ac:dyDescent="0.45">
      <c r="A25" s="105" t="s">
        <v>76</v>
      </c>
      <c r="B25" s="105"/>
      <c r="C25" s="105"/>
      <c r="D25" s="105"/>
      <c r="E25" s="105"/>
      <c r="F25" s="105"/>
      <c r="G25" s="105"/>
      <c r="H25" s="105"/>
      <c r="I25" s="105"/>
      <c r="J25" s="105"/>
      <c r="K25" s="105"/>
      <c r="L25" s="105"/>
      <c r="M25" s="106"/>
      <c r="N25" s="106"/>
      <c r="O25" s="152">
        <v>4400</v>
      </c>
      <c r="P25" s="153"/>
      <c r="Q25" s="154"/>
      <c r="R25" s="107">
        <f t="shared" si="0"/>
        <v>0</v>
      </c>
      <c r="S25" s="107"/>
      <c r="T25" s="107"/>
    </row>
    <row r="26" spans="1:20" s="8" customFormat="1" ht="27.9" customHeight="1" x14ac:dyDescent="0.45">
      <c r="A26" s="105" t="s">
        <v>77</v>
      </c>
      <c r="B26" s="105"/>
      <c r="C26" s="105"/>
      <c r="D26" s="105"/>
      <c r="E26" s="105"/>
      <c r="F26" s="105"/>
      <c r="G26" s="105"/>
      <c r="H26" s="105"/>
      <c r="I26" s="105"/>
      <c r="J26" s="105"/>
      <c r="K26" s="105"/>
      <c r="L26" s="105"/>
      <c r="M26" s="111"/>
      <c r="N26" s="111"/>
      <c r="O26" s="155">
        <v>4400</v>
      </c>
      <c r="P26" s="156"/>
      <c r="Q26" s="157"/>
      <c r="R26" s="112">
        <f t="shared" si="0"/>
        <v>0</v>
      </c>
      <c r="S26" s="112"/>
      <c r="T26" s="112"/>
    </row>
    <row r="27" spans="1:20" s="8" customFormat="1" ht="27.9" customHeight="1" x14ac:dyDescent="0.45">
      <c r="A27" s="158" t="s">
        <v>15</v>
      </c>
      <c r="B27" s="159"/>
      <c r="C27" s="159"/>
      <c r="D27" s="159"/>
      <c r="E27" s="159"/>
      <c r="F27" s="159"/>
      <c r="G27" s="159"/>
      <c r="H27" s="159"/>
      <c r="I27" s="159"/>
      <c r="J27" s="159"/>
      <c r="K27" s="159"/>
      <c r="L27" s="160"/>
      <c r="M27" s="116">
        <f>SUM(M17:N26)</f>
        <v>0</v>
      </c>
      <c r="N27" s="117"/>
      <c r="O27" s="118">
        <f>SUM(R17:T26)</f>
        <v>0</v>
      </c>
      <c r="P27" s="118"/>
      <c r="Q27" s="118"/>
      <c r="R27" s="118"/>
      <c r="S27" s="118"/>
      <c r="T27" s="118"/>
    </row>
    <row r="28" spans="1:20" ht="18.75" customHeight="1" x14ac:dyDescent="0.45">
      <c r="A28" s="26"/>
      <c r="B28" s="21"/>
      <c r="C28" s="21"/>
      <c r="D28" s="21"/>
      <c r="E28" s="21"/>
      <c r="F28" s="21"/>
      <c r="G28" s="21"/>
      <c r="H28" s="21"/>
      <c r="I28" s="21"/>
      <c r="J28" s="21"/>
      <c r="K28" s="21"/>
      <c r="L28" s="21"/>
      <c r="M28" s="25"/>
      <c r="N28" s="25"/>
      <c r="O28" s="25"/>
      <c r="P28" s="25"/>
      <c r="Q28" s="25"/>
      <c r="R28" s="25"/>
      <c r="S28" s="25"/>
      <c r="T28" s="27"/>
    </row>
    <row r="29" spans="1:20" ht="22.5" customHeight="1" x14ac:dyDescent="0.45">
      <c r="A29" s="108" t="s">
        <v>13</v>
      </c>
      <c r="B29" s="109"/>
      <c r="C29" s="24"/>
      <c r="D29" s="15"/>
      <c r="E29" s="15"/>
      <c r="F29" s="15"/>
      <c r="G29" s="16"/>
      <c r="H29" s="24"/>
      <c r="I29" s="24"/>
      <c r="J29" s="24"/>
      <c r="K29" s="15"/>
      <c r="L29" s="15"/>
      <c r="M29" s="15"/>
      <c r="N29" s="16"/>
      <c r="O29" s="24"/>
      <c r="P29" s="24"/>
      <c r="Q29" s="24"/>
      <c r="R29" s="15"/>
      <c r="S29" s="15"/>
      <c r="T29" s="22"/>
    </row>
    <row r="30" spans="1:20" ht="22.5" customHeight="1" x14ac:dyDescent="0.45">
      <c r="A30" s="5"/>
      <c r="B30" s="3"/>
      <c r="C30" s="3"/>
      <c r="D30" s="14"/>
      <c r="E30" s="14"/>
      <c r="F30" s="14"/>
      <c r="H30" s="3"/>
      <c r="I30" s="3"/>
      <c r="J30" s="3"/>
      <c r="K30" s="14"/>
      <c r="L30" s="14"/>
      <c r="M30" s="14"/>
      <c r="O30" s="3"/>
      <c r="P30" s="3"/>
      <c r="Q30" s="3"/>
      <c r="R30" s="14"/>
      <c r="S30" s="14"/>
      <c r="T30" s="23"/>
    </row>
    <row r="31" spans="1:20" ht="22.5" customHeight="1" x14ac:dyDescent="0.45">
      <c r="A31" s="6"/>
      <c r="B31" s="7"/>
      <c r="C31" s="7"/>
      <c r="D31" s="13"/>
      <c r="E31" s="13"/>
      <c r="F31" s="13"/>
      <c r="G31" s="11"/>
      <c r="H31" s="7"/>
      <c r="I31" s="7"/>
      <c r="J31" s="7"/>
      <c r="K31" s="13"/>
      <c r="L31" s="13"/>
      <c r="M31" s="13"/>
      <c r="N31" s="11"/>
      <c r="O31" s="7"/>
      <c r="P31" s="7"/>
      <c r="Q31" s="7"/>
      <c r="R31" s="13"/>
      <c r="S31" s="13"/>
      <c r="T31" s="17"/>
    </row>
    <row r="32" spans="1:20" ht="41.25" customHeight="1" x14ac:dyDescent="0.45"/>
    <row r="33" ht="33" customHeight="1" x14ac:dyDescent="0.45"/>
    <row r="34" ht="33" customHeight="1" x14ac:dyDescent="0.45"/>
    <row r="35" ht="33" customHeight="1" x14ac:dyDescent="0.45"/>
    <row r="36" ht="33" customHeight="1" x14ac:dyDescent="0.45"/>
    <row r="37" ht="33" customHeight="1" x14ac:dyDescent="0.45"/>
    <row r="38" ht="33" customHeight="1" x14ac:dyDescent="0.45"/>
    <row r="39" ht="33" customHeight="1" x14ac:dyDescent="0.45"/>
    <row r="40" ht="33" customHeight="1" x14ac:dyDescent="0.45"/>
    <row r="41" ht="22.5" customHeight="1" x14ac:dyDescent="0.45"/>
  </sheetData>
  <mergeCells count="74">
    <mergeCell ref="B6:E6"/>
    <mergeCell ref="F6:G6"/>
    <mergeCell ref="J6:T6"/>
    <mergeCell ref="O1:P1"/>
    <mergeCell ref="Q1:T1"/>
    <mergeCell ref="H3:T3"/>
    <mergeCell ref="J4:T4"/>
    <mergeCell ref="A5:H5"/>
    <mergeCell ref="B7:E7"/>
    <mergeCell ref="F7:G7"/>
    <mergeCell ref="J7:K7"/>
    <mergeCell ref="L7:T7"/>
    <mergeCell ref="B8:E8"/>
    <mergeCell ref="F8:G8"/>
    <mergeCell ref="J8:K10"/>
    <mergeCell ref="D9:F9"/>
    <mergeCell ref="L9:M9"/>
    <mergeCell ref="N9:P9"/>
    <mergeCell ref="Q9:R9"/>
    <mergeCell ref="S9:T9"/>
    <mergeCell ref="L10:T10"/>
    <mergeCell ref="J11:K11"/>
    <mergeCell ref="L11:T11"/>
    <mergeCell ref="A16:L16"/>
    <mergeCell ref="M16:N16"/>
    <mergeCell ref="O16:Q16"/>
    <mergeCell ref="R16:T16"/>
    <mergeCell ref="J12:K12"/>
    <mergeCell ref="L12:N12"/>
    <mergeCell ref="P12:T12"/>
    <mergeCell ref="A17:L17"/>
    <mergeCell ref="M17:N17"/>
    <mergeCell ref="O17:Q17"/>
    <mergeCell ref="R17:T17"/>
    <mergeCell ref="A18:L18"/>
    <mergeCell ref="M18:N18"/>
    <mergeCell ref="O18:Q18"/>
    <mergeCell ref="R18:T18"/>
    <mergeCell ref="A19:L19"/>
    <mergeCell ref="M19:N19"/>
    <mergeCell ref="O19:Q19"/>
    <mergeCell ref="R19:T19"/>
    <mergeCell ref="A20:L20"/>
    <mergeCell ref="M20:N20"/>
    <mergeCell ref="O20:Q20"/>
    <mergeCell ref="R20:T20"/>
    <mergeCell ref="A21:L21"/>
    <mergeCell ref="M21:N21"/>
    <mergeCell ref="O21:Q21"/>
    <mergeCell ref="R21:T21"/>
    <mergeCell ref="A22:L22"/>
    <mergeCell ref="M22:N22"/>
    <mergeCell ref="O22:Q22"/>
    <mergeCell ref="R22:T22"/>
    <mergeCell ref="A23:L23"/>
    <mergeCell ref="M23:N23"/>
    <mergeCell ref="O23:Q23"/>
    <mergeCell ref="R23:T23"/>
    <mergeCell ref="A24:L24"/>
    <mergeCell ref="M24:N24"/>
    <mergeCell ref="O24:Q24"/>
    <mergeCell ref="R24:T24"/>
    <mergeCell ref="A25:L25"/>
    <mergeCell ref="M25:N25"/>
    <mergeCell ref="O25:Q25"/>
    <mergeCell ref="R25:T25"/>
    <mergeCell ref="A29:B29"/>
    <mergeCell ref="A26:L26"/>
    <mergeCell ref="M26:N26"/>
    <mergeCell ref="O26:Q26"/>
    <mergeCell ref="R26:T26"/>
    <mergeCell ref="A27:L27"/>
    <mergeCell ref="M27:N27"/>
    <mergeCell ref="O27:T27"/>
  </mergeCells>
  <phoneticPr fontId="3"/>
  <printOptions horizontalCentered="1" verticalCentered="1"/>
  <pageMargins left="0.39370078740157483" right="0.11811023622047245" top="0.74803149606299213" bottom="0.15748031496062992" header="0.31496062992125984" footer="0.31496062992125984"/>
  <pageSetup paperSize="9" scale="75"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案内文</vt:lpstr>
      <vt:lpstr>個人用紙①(ベーシック) </vt:lpstr>
      <vt:lpstr>②個人用紙(その他)</vt:lpstr>
      <vt:lpstr>個人用紙③(アームカバー) </vt:lpstr>
      <vt:lpstr>個人用紙①(サラリT) </vt:lpstr>
      <vt:lpstr>'②個人用紙(その他)'!Print_Area</vt:lpstr>
      <vt:lpstr>案内文!Print_Area</vt:lpstr>
      <vt:lpstr>'個人用紙①(サラリT) '!Print_Area</vt:lpstr>
      <vt:lpstr>'個人用紙①(ベーシック) '!Print_Area</vt:lpstr>
      <vt:lpstr>'個人用紙③(アームカバー)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dc:creator>
  <cp:lastModifiedBy>さなみ 西田</cp:lastModifiedBy>
  <cp:lastPrinted>2026-03-01T05:27:44Z</cp:lastPrinted>
  <dcterms:created xsi:type="dcterms:W3CDTF">2024-01-25T01:16:50Z</dcterms:created>
  <dcterms:modified xsi:type="dcterms:W3CDTF">2026-03-01T05:39:33Z</dcterms:modified>
</cp:coreProperties>
</file>